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5" yWindow="-15" windowWidth="12120" windowHeight="3450" tabRatio="647"/>
  </bookViews>
  <sheets>
    <sheet name="ISO 25197 - Page 1" sheetId="1" r:id="rId1"/>
    <sheet name="ISO 25197 - Page 2" sheetId="2" r:id="rId2"/>
    <sheet name="ISO 25197 - Page 3" sheetId="3" r:id="rId3"/>
  </sheets>
  <definedNames>
    <definedName name="Print_Area" localSheetId="0">'ISO 25197 - Page 1'!$A$1:$F$41</definedName>
    <definedName name="Print_Area" localSheetId="1">'ISO 25197 - Page 2'!$A$1:$F$36</definedName>
    <definedName name="Print_Area" localSheetId="2">'ISO 25197 - Page 3'!$A$1:$F$45</definedName>
  </definedNames>
  <calcPr calcId="145621"/>
</workbook>
</file>

<file path=xl/calcChain.xml><?xml version="1.0" encoding="utf-8"?>
<calcChain xmlns="http://schemas.openxmlformats.org/spreadsheetml/2006/main">
  <c r="A21" i="1" l="1"/>
  <c r="A22" i="1" s="1"/>
  <c r="A23" i="1" s="1"/>
  <c r="A24" i="1" s="1"/>
  <c r="A25" i="1" s="1"/>
  <c r="A26" i="1" s="1"/>
  <c r="A27" i="1" s="1"/>
  <c r="A28" i="1" s="1"/>
  <c r="A29" i="1" s="1"/>
  <c r="A30" i="1" s="1"/>
  <c r="A31" i="1" s="1"/>
  <c r="A32" i="1" s="1"/>
  <c r="A33" i="1" s="1"/>
  <c r="A34" i="1" s="1"/>
  <c r="A35" i="1" s="1"/>
  <c r="A36" i="1" s="1"/>
  <c r="A37" i="1" s="1"/>
  <c r="A38" i="1" s="1"/>
  <c r="A39" i="1" s="1"/>
  <c r="A40" i="1" s="1"/>
  <c r="A41" i="1" s="1"/>
  <c r="A11" i="3"/>
  <c r="A12" i="3"/>
  <c r="A13" i="3" s="1"/>
  <c r="A14" i="3" s="1"/>
  <c r="A15" i="3" s="1"/>
  <c r="A10" i="2"/>
  <c r="A11" i="2" s="1"/>
  <c r="A12" i="2" s="1"/>
  <c r="A13" i="2" s="1"/>
  <c r="A14" i="2" s="1"/>
  <c r="A15" i="2" s="1"/>
  <c r="A16" i="2" s="1"/>
  <c r="A17" i="2" s="1"/>
  <c r="A18" i="2" s="1"/>
  <c r="A19" i="2" s="1"/>
  <c r="A20" i="2" s="1"/>
  <c r="A21" i="2" s="1"/>
  <c r="A22" i="2" s="1"/>
  <c r="A23" i="2" s="1"/>
  <c r="A24" i="2" s="1"/>
  <c r="A25" i="2" s="1"/>
  <c r="A26" i="2" s="1"/>
  <c r="A27" i="2" s="1"/>
  <c r="A28" i="2" s="1"/>
  <c r="A29" i="2" s="1"/>
  <c r="A30" i="2" s="1"/>
  <c r="A31" i="2" s="1"/>
  <c r="A32" i="2" s="1"/>
  <c r="A33" i="2" s="1"/>
  <c r="A34" i="2" s="1"/>
  <c r="A35" i="2" s="1"/>
  <c r="A36" i="2" s="1"/>
  <c r="C3" i="3"/>
  <c r="C4" i="3"/>
  <c r="C5" i="3"/>
  <c r="C5" i="2"/>
  <c r="C4" i="2"/>
  <c r="C3" i="2"/>
</calcChain>
</file>

<file path=xl/sharedStrings.xml><?xml version="1.0" encoding="utf-8"?>
<sst xmlns="http://schemas.openxmlformats.org/spreadsheetml/2006/main" count="206" uniqueCount="135">
  <si>
    <t>Manufacturer:</t>
  </si>
  <si>
    <t>Signatory, Name:</t>
  </si>
  <si>
    <t>Signatory, Title:</t>
  </si>
  <si>
    <t>Phone:</t>
  </si>
  <si>
    <t>Fax:</t>
  </si>
  <si>
    <t>Email:</t>
  </si>
  <si>
    <t>Requirements</t>
  </si>
  <si>
    <t>Clause</t>
  </si>
  <si>
    <t>Date and Signature:</t>
  </si>
  <si>
    <t>Comments:</t>
  </si>
  <si>
    <r>
      <t xml:space="preserve">FOR  </t>
    </r>
    <r>
      <rPr>
        <b/>
        <sz val="12"/>
        <rFont val="Arial"/>
        <family val="2"/>
      </rPr>
      <t>INTERNAL</t>
    </r>
    <r>
      <rPr>
        <sz val="12"/>
        <rFont val="Arial"/>
        <family val="2"/>
      </rPr>
      <t xml:space="preserve">  USE ONLY</t>
    </r>
  </si>
  <si>
    <t xml:space="preserve">  Report No.:</t>
  </si>
  <si>
    <t>Boat Model Name:</t>
  </si>
  <si>
    <t>Subject to check</t>
  </si>
  <si>
    <t>[Yes ?]</t>
  </si>
  <si>
    <t>Checked ?</t>
  </si>
  <si>
    <t>SYSTEM INSTALLATION CHECKLIST</t>
  </si>
  <si>
    <t>[Yes / NA ?]</t>
  </si>
  <si>
    <t>4.2</t>
  </si>
  <si>
    <t>4.1</t>
  </si>
  <si>
    <t>4.3</t>
  </si>
  <si>
    <t>5.1</t>
  </si>
  <si>
    <t>5.2</t>
  </si>
  <si>
    <t>5.3</t>
  </si>
  <si>
    <t>5.4</t>
  </si>
  <si>
    <t>5.5</t>
  </si>
  <si>
    <t>5.6</t>
  </si>
  <si>
    <t>5.7</t>
  </si>
  <si>
    <t>7.1</t>
  </si>
  <si>
    <t>7.2</t>
  </si>
  <si>
    <t>7.3</t>
  </si>
  <si>
    <t>7.4</t>
  </si>
  <si>
    <t>7.5</t>
  </si>
  <si>
    <t>7.6</t>
  </si>
  <si>
    <t>7.7</t>
  </si>
  <si>
    <t>7.8</t>
  </si>
  <si>
    <t>8.1</t>
  </si>
  <si>
    <t>8.2</t>
  </si>
  <si>
    <t>8.3</t>
  </si>
  <si>
    <t>8.4</t>
  </si>
  <si>
    <t>8.5</t>
  </si>
  <si>
    <t>8.6</t>
  </si>
  <si>
    <t>8.7</t>
  </si>
  <si>
    <t>11</t>
  </si>
  <si>
    <t>12</t>
  </si>
  <si>
    <t>Boat Model  Year:</t>
  </si>
  <si>
    <t>4.4</t>
  </si>
  <si>
    <t>4.5</t>
  </si>
  <si>
    <t>All electronic/electrical components are designed with reverse polarity protection from internal surges.</t>
  </si>
  <si>
    <t>All electronic/electrical components are designed to withstand a reversed-polarity connection of the power leads.</t>
  </si>
  <si>
    <t>All DC and/or AC systems comply with ISO 10133/13297 or as alternative with IEC 60092-507.</t>
  </si>
  <si>
    <t>The system is energized whenever the propulsion engine(s) are running.</t>
  </si>
  <si>
    <t>The system is fully operational within five seconds after being powered (except for dynamic positioning and displays).</t>
  </si>
  <si>
    <t>Multi-installed engine steering systems are redundant by virtue of the fact that they are both mechanically and electrically independent of each other.</t>
  </si>
  <si>
    <t>4.6</t>
  </si>
  <si>
    <t>A single device is allowed for control of multiple engines (e.g. steering wheel, joystick)</t>
  </si>
  <si>
    <t>Each helm station shall give a visual indication when active.</t>
  </si>
  <si>
    <t>4.7</t>
  </si>
  <si>
    <t>The main steering position is designated, included in the owner's manual and meets ISO 11591.</t>
  </si>
  <si>
    <t>When the system enters a fail-safe mode, the operator is alerted by a visible and/or audible means at each helm station.</t>
  </si>
  <si>
    <t>4.8</t>
  </si>
  <si>
    <t>The sound pressure of an audible alarm 1 metre from the command station is at least 75 dB(A), but not greater than 85 dB(A). Systems incorporating a mute feature shall maintain the visual alert as long as the failure persists.</t>
  </si>
  <si>
    <t>4.9</t>
  </si>
  <si>
    <t>Muting of the alarm is not allowed if the alert system is only audible.</t>
  </si>
  <si>
    <t>In the owner's manual and/or by on-product labelling the operational characteristics, instructions and warnings for proper use are described.</t>
  </si>
  <si>
    <t>Instructions for proper installation and use of the steering system shall be made available by the manufacturer.</t>
  </si>
  <si>
    <t>4.10</t>
  </si>
  <si>
    <t>4.11</t>
  </si>
  <si>
    <t>4.12</t>
  </si>
  <si>
    <t>4.13</t>
  </si>
  <si>
    <t>Within 0,5 seconds on a physical input command, the steering, shift and throttle actuators do react/adjust to the input.</t>
  </si>
  <si>
    <t>Hydraulic systems shall comply with ISO 10592.</t>
  </si>
  <si>
    <t>Steering wheels comply with ISO 8848.</t>
  </si>
  <si>
    <t>4.14</t>
  </si>
  <si>
    <t>4.15</t>
  </si>
  <si>
    <t>ISO 8846 is meet for electrical components intended to be installed in petrol engine or petrol tank compartments for IGP.</t>
  </si>
  <si>
    <t>4.16</t>
  </si>
  <si>
    <t>4.17</t>
  </si>
  <si>
    <t>If the system provides both, cruising- and manoeuvring mode, an indication to the operator at the command station is provided of which mode the system is in. The system does not change the mode without input from the operator.</t>
  </si>
  <si>
    <t>4.18</t>
  </si>
  <si>
    <t>The control head operation is permitted for both cruising-mode and manoeuvring-mode operation.</t>
  </si>
  <si>
    <t>When the operator releases the grip, the control head position shall return to the neutral.</t>
  </si>
  <si>
    <t>When released in cruising mode, the control head engine throttle control must not be returned to a low RPM or a manufacturer-determined idle state for operation.</t>
  </si>
  <si>
    <t>Releasing the control head in manoeuvering mode to neutral results in a disengaged transmission and determined idle or stop state of electric motors.</t>
  </si>
  <si>
    <t>The orientation relative to the craft is clearly indicated for portable helms.</t>
  </si>
  <si>
    <t>If the control head includes a rotation function, the control head activation, clockwise or counter-clockwise, results in rotating the craft in the same direction.</t>
  </si>
  <si>
    <t>6.0</t>
  </si>
  <si>
    <t>Transfer of command from one station to another is completed at the helm station intended to be active.</t>
  </si>
  <si>
    <t>SMALL CRAFT - ELECTRICAL/ELECTRONIC CONTROL SYSTEMS FOR STEERING, SHIFT AND THROTTEL.</t>
  </si>
  <si>
    <t>Portable helm station controls can only be used in the manoeuvring mode.</t>
  </si>
  <si>
    <t>In case that a portable helm station control has of a loss of communication or malfunction it results in disengaged transmission and idling thermal engine(s) and stopping electric engine(s). In addition the operator is notified and able to transfer the function to another helm.</t>
  </si>
  <si>
    <t>The signal strength of a wireless device is displayed at the portable control or an audible warning signal alerts the operator that the signal is weak and he/she is about to lose control.</t>
  </si>
  <si>
    <t>A wireless device shall only be able to control the boat of origin.</t>
  </si>
  <si>
    <t>An indication of its electrical-charge status is given on a wireless portable helm control and the device shall prevent activation when the charge is insufficient to maintain a connection for 15 minutes without loss of the wireless communication link.</t>
  </si>
  <si>
    <t>Any applicable radio and telecommunications legislation is meet by a wireless portable helm control.</t>
  </si>
  <si>
    <t>A Dynamic Positioning System (= DPS) can only be activated manually.</t>
  </si>
  <si>
    <t>Warning labels on the portable helm or where the device is stored are existing.</t>
  </si>
  <si>
    <t>The craft main helm station has a visual display for the  DPS precision value.</t>
  </si>
  <si>
    <t>Activation of the DPS is only be possible if the DPS precision value is within the manufacturer-set limits.</t>
  </si>
  <si>
    <t>Warning labels or text for the DPS are existing.</t>
  </si>
  <si>
    <t>The DPS control system alerts the operator visually and audibly about  disengagement in case that the DPS precision value of an activated dynamic-positioning (autonomous) mode is out of the manufacturer-set limits.</t>
  </si>
  <si>
    <t>8.0</t>
  </si>
  <si>
    <t>The manufacturer has set the maximum allowable envelope/radius and heading deviation. This one is not adjustable by the operator.</t>
  </si>
  <si>
    <t>Check point 8.1 to 8.8 only if a Dynamic Positioning System (DPS) is part of the system. Otherwise scratch out 8.1 to 8.8.</t>
  </si>
  <si>
    <t>The manufacturer has set the maximum engine speed for dynamic positioning. This one is not adjustable by the operator.</t>
  </si>
  <si>
    <t>8.8</t>
  </si>
  <si>
    <t>If the helm stations not equipped with a display screen, it is labelled with the same warnings as in 8.3.</t>
  </si>
  <si>
    <t>In case that a command station in a multiple helm system has a malfunction, the system does not prevent transfer or operation from other helm stations. In addition the operator is notified audiable and/or visual about the mailfunction.</t>
  </si>
  <si>
    <t>9.2</t>
  </si>
  <si>
    <t>9.1.1</t>
  </si>
  <si>
    <t>9.1.2</t>
  </si>
  <si>
    <t>9.1.3</t>
  </si>
  <si>
    <t>9.1.4</t>
  </si>
  <si>
    <t>The system notifies the operator of a command logic loss or a malfunction in its computer command logic.</t>
  </si>
  <si>
    <t>In the event of loss of steering control in a single-engine rudder or strut installation, emergency control of the rudder is be possible.</t>
  </si>
  <si>
    <t>In the event of a command station failure, the operator shall be notified and the affected command station is switched to a fail-safe mode.</t>
  </si>
  <si>
    <t>In the event of loss of steering control affecting only one engine in a multi-engine installation, the system is still be capable of steering the boat.</t>
  </si>
  <si>
    <t>10</t>
  </si>
  <si>
    <t>If the helm station(s) is (are) not equipped with an electronic display shall and the craft has a dynamic-positioning system installed, this one is labelled.</t>
  </si>
  <si>
    <t>Instructions are included in the owner's manual as required by ISO 25197.</t>
  </si>
  <si>
    <t>Tests as required by ISO 25197 have been conducted by the manufacturer of the system.</t>
  </si>
  <si>
    <t>The control head orientation relative to the craft and the movement of the craft are identically.</t>
  </si>
  <si>
    <t xml:space="preserve"> It is only be possible to start propulsion equipment in neutral (exception: temporary override for emergency situations).</t>
  </si>
  <si>
    <t>For each system design, a risk identification/analysis, using an established method, has been carried out (e.g. an FMEA or according to IEC 61508).</t>
  </si>
  <si>
    <t>A wireless portable helm control notifies the operator when the device is             15 minutes from deactivation due to insufficient charge.</t>
  </si>
  <si>
    <t>The manufacturer of the system has submitted a Declaration of Conformity with regards to the compliance as Annex II component according to the Recreational Craft Directive for the parts of the system intended for steering control of the boat. See also comment on last page of this checklist.</t>
  </si>
  <si>
    <t>The manufacturer of the system has submitted a confirmation with regards to the compliance to ISO 25197 for the parts of the system intended for throttel control of the boat. See also comment on last page of this checklist.</t>
  </si>
  <si>
    <t>Note:</t>
  </si>
  <si>
    <r>
      <t xml:space="preserve">With regards to the certification of electrical/electronic control systems for steering, shift and throttel, following </t>
    </r>
    <r>
      <rPr>
        <u/>
        <sz val="12"/>
        <rFont val="Arial"/>
        <family val="2"/>
      </rPr>
      <t>R</t>
    </r>
    <r>
      <rPr>
        <sz val="12"/>
        <rFont val="Arial"/>
        <family val="2"/>
      </rPr>
      <t xml:space="preserve">ecommendation </t>
    </r>
    <r>
      <rPr>
        <u/>
        <sz val="12"/>
        <rFont val="Arial"/>
        <family val="2"/>
      </rPr>
      <t>F</t>
    </r>
    <r>
      <rPr>
        <sz val="12"/>
        <rFont val="Arial"/>
        <family val="2"/>
      </rPr>
      <t xml:space="preserve">or </t>
    </r>
    <r>
      <rPr>
        <u/>
        <sz val="12"/>
        <rFont val="Arial"/>
        <family val="2"/>
      </rPr>
      <t>U</t>
    </r>
    <r>
      <rPr>
        <sz val="12"/>
        <rFont val="Arial"/>
        <family val="2"/>
      </rPr>
      <t>se (RFU) has been published by the Recreational Craft Sectorial Group (RSG) as RFU #115:</t>
    </r>
  </si>
  <si>
    <t>Are shift and throttel and dynamic position control systems, or combinations thereof, which are included in scope of standard ISO 25197, Annex II components?</t>
  </si>
  <si>
    <t>Scenario/Question:</t>
  </si>
  <si>
    <t>Recommended Solution:</t>
  </si>
  <si>
    <t>No. Only those components that control the steering that are listed in Annex II.3: steering wheels, steering mechanismus and cable assemblies.</t>
  </si>
  <si>
    <t>A "control head" (e.g. a joystick) which controls both the throttel and steering systems are considered to be Annex II components but a throttel of a shift, which is independent of the system that controls the attitude of the drive unit/rudder, is not.</t>
  </si>
  <si>
    <t>Ref.: ISO 25197:2012+A1:2014</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</si>
</sst>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0"/>
      <name val="Arial"/>
    </font>
    <font>
      <sz val="12"/>
      <name val="Arial"/>
      <family val="2"/>
    </font>
    <font>
      <b/>
      <u/>
      <sz val="12"/>
      <name val="Arial"/>
      <family val="2"/>
    </font>
    <font>
      <b/>
      <sz val="12"/>
      <name val="Arial"/>
      <family val="2"/>
    </font>
    <font>
      <b/>
      <sz val="12"/>
      <name val="Arial"/>
      <family val="2"/>
    </font>
    <font>
      <sz val="14"/>
      <name val="Arial Black"/>
      <family val="2"/>
    </font>
    <font>
      <u/>
      <sz val="12"/>
      <name val="Arial"/>
      <family val="2"/>
    </font>
  </fonts>
  <fills count="3">
    <fill>
      <patternFill patternType="none"/>
    </fill>
    <fill>
      <patternFill patternType="gray125"/>
    </fill>
    <fill>
      <patternFill patternType="solid">
        <fgColor indexed="26"/>
        <bgColor indexed="64"/>
      </patternFill>
    </fill>
  </fills>
  <borders count="19">
    <border>
      <left/>
      <right/>
      <top/>
      <bottom/>
      <diagonal/>
    </border>
    <border>
      <left/>
      <right/>
      <top/>
      <bottom style="hair">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right/>
      <top style="hair">
        <color indexed="64"/>
      </top>
      <bottom style="hair">
        <color indexed="64"/>
      </bottom>
      <diagonal/>
    </border>
    <border>
      <left/>
      <right/>
      <top style="hair">
        <color indexed="64"/>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thin">
        <color indexed="64"/>
      </top>
      <bottom style="thin">
        <color indexed="64"/>
      </bottom>
      <diagonal/>
    </border>
  </borders>
  <cellStyleXfs count="1">
    <xf numFmtId="0" fontId="0" fillId="0" borderId="0"/>
  </cellStyleXfs>
  <cellXfs count="91">
    <xf numFmtId="0" fontId="0" fillId="0" borderId="0" xfId="0"/>
    <xf numFmtId="0" fontId="1" fillId="0" borderId="1" xfId="0" quotePrefix="1" applyFont="1" applyBorder="1" applyAlignment="1" applyProtection="1">
      <alignment horizontal="left" vertical="center"/>
    </xf>
    <xf numFmtId="0" fontId="1" fillId="0" borderId="0" xfId="0" applyFont="1" applyBorder="1" applyAlignment="1" applyProtection="1">
      <alignment horizontal="center" vertical="center"/>
    </xf>
    <xf numFmtId="0" fontId="1" fillId="0" borderId="0" xfId="0" applyFont="1" applyFill="1" applyBorder="1" applyAlignment="1" applyProtection="1">
      <alignment vertical="center"/>
    </xf>
    <xf numFmtId="0" fontId="1" fillId="0" borderId="0" xfId="0" applyFont="1" applyBorder="1" applyAlignment="1" applyProtection="1">
      <alignment vertical="center"/>
    </xf>
    <xf numFmtId="0" fontId="1" fillId="0" borderId="0" xfId="0" applyFont="1" applyBorder="1" applyAlignment="1" applyProtection="1">
      <alignment horizontal="centerContinuous" vertical="center"/>
    </xf>
    <xf numFmtId="0" fontId="1" fillId="0" borderId="0" xfId="0" applyFont="1" applyAlignment="1" applyProtection="1">
      <alignment horizontal="center" vertical="center"/>
    </xf>
    <xf numFmtId="0" fontId="2" fillId="0" borderId="0" xfId="0" applyFont="1" applyBorder="1" applyAlignment="1" applyProtection="1">
      <alignment horizontal="left" vertical="center"/>
    </xf>
    <xf numFmtId="0" fontId="1" fillId="0" borderId="2" xfId="0" applyFont="1" applyBorder="1" applyAlignment="1" applyProtection="1">
      <alignment horizontal="centerContinuous" vertical="center"/>
    </xf>
    <xf numFmtId="0" fontId="1" fillId="0" borderId="3" xfId="0" applyFont="1" applyBorder="1" applyAlignment="1" applyProtection="1">
      <alignment horizontal="centerContinuous" vertical="center"/>
    </xf>
    <xf numFmtId="0" fontId="1" fillId="0" borderId="4" xfId="0" applyFont="1" applyBorder="1" applyAlignment="1" applyProtection="1">
      <alignment horizontal="centerContinuous" vertical="center"/>
    </xf>
    <xf numFmtId="0" fontId="1" fillId="0" borderId="5" xfId="0" quotePrefix="1" applyFont="1" applyBorder="1" applyAlignment="1" applyProtection="1">
      <alignment horizontal="left" vertical="center"/>
    </xf>
    <xf numFmtId="0" fontId="1" fillId="0" borderId="6" xfId="0" applyFont="1" applyBorder="1" applyAlignment="1" applyProtection="1">
      <alignment vertical="center"/>
    </xf>
    <xf numFmtId="0" fontId="1" fillId="0" borderId="7" xfId="0" applyFont="1" applyBorder="1" applyAlignment="1" applyProtection="1">
      <alignment vertical="center"/>
    </xf>
    <xf numFmtId="0" fontId="2" fillId="0" borderId="0" xfId="0" quotePrefix="1" applyFont="1" applyBorder="1" applyAlignment="1" applyProtection="1">
      <alignment horizontal="center" vertical="center"/>
    </xf>
    <xf numFmtId="0" fontId="1" fillId="0" borderId="8" xfId="0" quotePrefix="1" applyFont="1" applyBorder="1" applyAlignment="1" applyProtection="1">
      <alignment horizontal="left" vertical="center"/>
    </xf>
    <xf numFmtId="0" fontId="1" fillId="0" borderId="9" xfId="0" applyFont="1" applyBorder="1" applyAlignment="1" applyProtection="1">
      <alignment vertical="center"/>
    </xf>
    <xf numFmtId="0" fontId="1" fillId="0" borderId="10" xfId="0" applyFont="1" applyBorder="1" applyAlignment="1" applyProtection="1">
      <alignment vertical="center"/>
    </xf>
    <xf numFmtId="0" fontId="1" fillId="0" borderId="0" xfId="0" quotePrefix="1" applyFont="1" applyBorder="1" applyAlignment="1" applyProtection="1">
      <alignment horizontal="center" vertical="center"/>
    </xf>
    <xf numFmtId="0" fontId="1" fillId="0" borderId="0" xfId="0" applyFont="1" applyBorder="1" applyAlignment="1" applyProtection="1">
      <alignment horizontal="left" vertical="center"/>
    </xf>
    <xf numFmtId="0" fontId="1" fillId="0" borderId="1" xfId="0" applyFont="1" applyBorder="1" applyAlignment="1" applyProtection="1">
      <alignment horizontal="left" vertical="center"/>
    </xf>
    <xf numFmtId="0" fontId="1" fillId="0" borderId="0" xfId="0" applyFont="1" applyFill="1" applyBorder="1" applyAlignment="1" applyProtection="1">
      <alignment horizontal="left" vertical="center"/>
    </xf>
    <xf numFmtId="0" fontId="1" fillId="0" borderId="0" xfId="0" applyFont="1" applyAlignment="1" applyProtection="1">
      <alignment vertical="center"/>
    </xf>
    <xf numFmtId="0" fontId="4" fillId="0" borderId="0" xfId="0" applyFont="1" applyBorder="1" applyAlignment="1" applyProtection="1">
      <alignment horizontal="left" vertical="center"/>
    </xf>
    <xf numFmtId="0" fontId="4" fillId="0" borderId="0" xfId="0" applyFont="1" applyBorder="1" applyAlignment="1" applyProtection="1">
      <alignment horizontal="center" vertical="center"/>
    </xf>
    <xf numFmtId="0" fontId="1" fillId="0" borderId="11" xfId="0" quotePrefix="1" applyFont="1" applyBorder="1" applyAlignment="1" applyProtection="1">
      <alignment horizontal="left" vertical="center"/>
    </xf>
    <xf numFmtId="0" fontId="1" fillId="0" borderId="11" xfId="0" applyFont="1" applyFill="1" applyBorder="1" applyAlignment="1" applyProtection="1">
      <alignment horizontal="left" vertical="center"/>
    </xf>
    <xf numFmtId="0" fontId="1" fillId="0" borderId="1" xfId="0" applyFont="1" applyBorder="1" applyAlignment="1" applyProtection="1">
      <alignment horizontal="center"/>
    </xf>
    <xf numFmtId="0" fontId="2" fillId="0" borderId="0" xfId="0" applyFont="1" applyBorder="1" applyAlignment="1" applyProtection="1">
      <alignment horizontal="left" vertical="center" wrapText="1"/>
    </xf>
    <xf numFmtId="49" fontId="1" fillId="0" borderId="11" xfId="0" applyNumberFormat="1" applyFont="1" applyBorder="1" applyAlignment="1" applyProtection="1">
      <alignment horizontal="center"/>
    </xf>
    <xf numFmtId="0" fontId="1" fillId="0" borderId="11" xfId="0" applyFont="1" applyBorder="1" applyAlignment="1" applyProtection="1">
      <alignment horizontal="center"/>
    </xf>
    <xf numFmtId="0" fontId="1" fillId="0" borderId="0" xfId="0" applyFont="1" applyBorder="1" applyAlignment="1" applyProtection="1">
      <alignment vertical="top" wrapText="1"/>
    </xf>
    <xf numFmtId="0" fontId="1" fillId="0" borderId="0" xfId="0" applyFont="1" applyBorder="1" applyAlignment="1" applyProtection="1">
      <alignment horizontal="left"/>
    </xf>
    <xf numFmtId="0" fontId="1" fillId="0" borderId="12" xfId="0" applyFont="1" applyBorder="1" applyAlignment="1" applyProtection="1">
      <alignment horizontal="center"/>
    </xf>
    <xf numFmtId="0" fontId="1" fillId="0" borderId="12" xfId="0" applyFont="1" applyBorder="1" applyAlignment="1" applyProtection="1">
      <alignment horizontal="left" vertical="center"/>
    </xf>
    <xf numFmtId="0" fontId="1" fillId="0" borderId="0" xfId="0" applyFont="1" applyBorder="1" applyAlignment="1" applyProtection="1">
      <alignment horizontal="center" vertical="top" wrapText="1"/>
    </xf>
    <xf numFmtId="0" fontId="1" fillId="0" borderId="1" xfId="0" applyFont="1" applyBorder="1" applyAlignment="1" applyProtection="1">
      <alignment horizontal="center" vertical="top" wrapText="1"/>
    </xf>
    <xf numFmtId="0" fontId="1" fillId="0" borderId="12" xfId="0" applyFont="1" applyBorder="1" applyAlignment="1" applyProtection="1">
      <alignment horizontal="center" vertical="top" wrapText="1"/>
    </xf>
    <xf numFmtId="0" fontId="1" fillId="0" borderId="1" xfId="0" applyFont="1" applyBorder="1" applyAlignment="1" applyProtection="1">
      <alignment horizontal="left" vertical="top" wrapText="1"/>
    </xf>
    <xf numFmtId="0" fontId="1" fillId="0" borderId="12" xfId="0" applyFont="1" applyBorder="1" applyAlignment="1" applyProtection="1">
      <alignment horizontal="left" vertical="top" wrapText="1"/>
    </xf>
    <xf numFmtId="49" fontId="1" fillId="0" borderId="1" xfId="0" applyNumberFormat="1" applyFont="1" applyBorder="1" applyAlignment="1" applyProtection="1">
      <alignment horizontal="center"/>
    </xf>
    <xf numFmtId="0" fontId="1" fillId="0" borderId="11" xfId="0" applyFont="1" applyFill="1" applyBorder="1" applyAlignment="1" applyProtection="1">
      <alignment horizontal="center"/>
    </xf>
    <xf numFmtId="0" fontId="1" fillId="0" borderId="0" xfId="0" applyFont="1" applyBorder="1" applyAlignment="1" applyProtection="1">
      <alignment wrapText="1"/>
    </xf>
    <xf numFmtId="0" fontId="1" fillId="0" borderId="11" xfId="0" applyFont="1" applyFill="1" applyBorder="1" applyAlignment="1" applyProtection="1">
      <alignment horizontal="left"/>
    </xf>
    <xf numFmtId="0" fontId="1" fillId="0" borderId="0" xfId="0" applyFont="1" applyAlignment="1" applyProtection="1">
      <alignment horizontal="left" vertical="center"/>
    </xf>
    <xf numFmtId="0" fontId="4" fillId="0" borderId="0" xfId="0" applyFont="1" applyAlignment="1" applyProtection="1">
      <alignment horizontal="left" vertical="center"/>
    </xf>
    <xf numFmtId="0" fontId="1" fillId="0" borderId="0" xfId="0" applyFont="1" applyBorder="1" applyAlignment="1" applyProtection="1">
      <alignment vertical="center" wrapText="1"/>
    </xf>
    <xf numFmtId="49" fontId="1" fillId="2" borderId="11" xfId="0" applyNumberFormat="1" applyFont="1" applyFill="1" applyBorder="1" applyAlignment="1" applyProtection="1">
      <alignment horizontal="left" vertical="center"/>
      <protection locked="0"/>
    </xf>
    <xf numFmtId="17" fontId="1" fillId="0" borderId="12" xfId="0" applyNumberFormat="1" applyFont="1" applyBorder="1" applyAlignment="1" applyProtection="1">
      <alignment horizontal="left" vertical="top" wrapText="1"/>
    </xf>
    <xf numFmtId="0" fontId="1" fillId="0" borderId="1" xfId="0" applyNumberFormat="1" applyFont="1" applyBorder="1" applyAlignment="1" applyProtection="1">
      <alignment horizontal="center" vertical="center"/>
    </xf>
    <xf numFmtId="49" fontId="1" fillId="0" borderId="12" xfId="0" applyNumberFormat="1" applyFont="1" applyBorder="1" applyAlignment="1" applyProtection="1">
      <alignment horizontal="center" vertical="center"/>
    </xf>
    <xf numFmtId="49" fontId="1" fillId="0" borderId="12" xfId="0" applyNumberFormat="1" applyFont="1" applyBorder="1" applyAlignment="1" applyProtection="1">
      <alignment horizontal="center" vertical="center" wrapText="1"/>
    </xf>
    <xf numFmtId="0" fontId="1" fillId="0" borderId="1" xfId="0" applyFont="1" applyBorder="1" applyAlignment="1" applyProtection="1">
      <alignment horizontal="center" vertical="center"/>
    </xf>
    <xf numFmtId="0" fontId="1" fillId="0" borderId="12" xfId="0" applyFont="1" applyBorder="1" applyAlignment="1" applyProtection="1">
      <alignment horizontal="center" vertical="center"/>
    </xf>
    <xf numFmtId="49" fontId="1" fillId="0" borderId="1" xfId="0" applyNumberFormat="1" applyFont="1" applyBorder="1" applyAlignment="1" applyProtection="1">
      <alignment horizontal="center" vertical="center"/>
    </xf>
    <xf numFmtId="0" fontId="1" fillId="0" borderId="13" xfId="0" applyFont="1" applyBorder="1" applyAlignment="1" applyProtection="1">
      <alignment horizontal="center"/>
    </xf>
    <xf numFmtId="0" fontId="1" fillId="0" borderId="0" xfId="0" applyFont="1" applyFill="1" applyBorder="1" applyAlignment="1" applyProtection="1">
      <alignment horizontal="center"/>
    </xf>
    <xf numFmtId="0" fontId="1" fillId="0" borderId="0" xfId="0" applyFont="1" applyBorder="1" applyAlignment="1" applyProtection="1">
      <alignment horizontal="left" vertical="top" wrapText="1"/>
    </xf>
    <xf numFmtId="49" fontId="1" fillId="0" borderId="0" xfId="0" applyNumberFormat="1" applyFont="1" applyBorder="1" applyAlignment="1" applyProtection="1">
      <alignment horizontal="center" vertical="center"/>
    </xf>
    <xf numFmtId="0" fontId="3" fillId="0" borderId="11" xfId="0" applyFont="1" applyFill="1" applyBorder="1" applyAlignment="1" applyProtection="1">
      <alignment horizontal="center"/>
    </xf>
    <xf numFmtId="0" fontId="1" fillId="0" borderId="13" xfId="0" applyFont="1" applyBorder="1" applyAlignment="1" applyProtection="1">
      <alignment horizontal="center" vertical="top" wrapText="1"/>
    </xf>
    <xf numFmtId="0" fontId="1" fillId="0" borderId="13" xfId="0" applyFont="1" applyBorder="1" applyAlignment="1" applyProtection="1">
      <alignment horizontal="left" vertical="top" wrapText="1"/>
    </xf>
    <xf numFmtId="49" fontId="1" fillId="0" borderId="13" xfId="0" applyNumberFormat="1" applyFont="1" applyBorder="1" applyAlignment="1" applyProtection="1">
      <alignment horizontal="center" vertical="center"/>
    </xf>
    <xf numFmtId="0" fontId="1" fillId="0" borderId="13" xfId="0" applyFont="1" applyBorder="1" applyAlignment="1" applyProtection="1">
      <alignment horizontal="center" vertical="center"/>
    </xf>
    <xf numFmtId="0" fontId="1" fillId="0" borderId="1" xfId="0" applyFont="1" applyBorder="1" applyAlignment="1" applyProtection="1">
      <alignment vertical="center"/>
    </xf>
    <xf numFmtId="0" fontId="4" fillId="0" borderId="1" xfId="0" applyFont="1" applyBorder="1" applyAlignment="1" applyProtection="1">
      <alignment horizontal="left" vertical="center"/>
    </xf>
    <xf numFmtId="0" fontId="1" fillId="0" borderId="11" xfId="0" applyFont="1" applyFill="1" applyBorder="1" applyAlignment="1" applyProtection="1">
      <alignment vertical="center"/>
    </xf>
    <xf numFmtId="49" fontId="1" fillId="2" borderId="11" xfId="0" applyNumberFormat="1" applyFont="1" applyFill="1" applyBorder="1" applyAlignment="1" applyProtection="1">
      <alignment horizontal="right"/>
      <protection locked="0"/>
    </xf>
    <xf numFmtId="0" fontId="5" fillId="0" borderId="0" xfId="0" applyFont="1" applyBorder="1" applyAlignment="1" applyProtection="1">
      <alignment horizontal="center" vertical="center"/>
    </xf>
    <xf numFmtId="0" fontId="1" fillId="0" borderId="0" xfId="0" applyFont="1" applyBorder="1" applyAlignment="1" applyProtection="1">
      <alignment horizontal="center" vertical="center"/>
    </xf>
    <xf numFmtId="0" fontId="1" fillId="0" borderId="11" xfId="0" quotePrefix="1" applyFont="1" applyBorder="1" applyAlignment="1" applyProtection="1">
      <alignment horizontal="left" vertical="center"/>
    </xf>
    <xf numFmtId="0" fontId="1" fillId="0" borderId="5" xfId="0" applyFont="1" applyBorder="1" applyAlignment="1" applyProtection="1">
      <alignment horizontal="left" vertical="top" wrapText="1"/>
    </xf>
    <xf numFmtId="0" fontId="1" fillId="0" borderId="0" xfId="0" applyFont="1" applyBorder="1" applyAlignment="1" applyProtection="1">
      <alignment horizontal="left" vertical="top" wrapText="1"/>
    </xf>
    <xf numFmtId="0" fontId="1" fillId="0" borderId="14" xfId="0" applyFont="1" applyBorder="1" applyAlignment="1" applyProtection="1">
      <alignment horizontal="left" vertical="top" wrapText="1"/>
    </xf>
    <xf numFmtId="0" fontId="1" fillId="0" borderId="8" xfId="0" applyFont="1" applyBorder="1" applyAlignment="1" applyProtection="1">
      <alignment horizontal="left" vertical="top" wrapText="1"/>
    </xf>
    <xf numFmtId="0" fontId="1" fillId="0" borderId="9" xfId="0" applyFont="1" applyBorder="1" applyAlignment="1" applyProtection="1">
      <alignment horizontal="left" vertical="top" wrapText="1"/>
    </xf>
    <xf numFmtId="0" fontId="1" fillId="0" borderId="10" xfId="0" applyFont="1" applyBorder="1" applyAlignment="1" applyProtection="1">
      <alignment horizontal="left" vertical="top" wrapText="1"/>
    </xf>
    <xf numFmtId="0" fontId="1" fillId="0" borderId="5" xfId="0" applyFont="1" applyBorder="1" applyAlignment="1" applyProtection="1">
      <alignment horizontal="center" vertical="center"/>
    </xf>
    <xf numFmtId="0" fontId="1" fillId="0" borderId="14" xfId="0" applyFont="1" applyBorder="1" applyAlignment="1" applyProtection="1">
      <alignment horizontal="center" vertical="center"/>
    </xf>
    <xf numFmtId="0" fontId="1" fillId="0" borderId="5" xfId="0" applyFont="1" applyBorder="1" applyAlignment="1" applyProtection="1">
      <alignment horizontal="center" vertical="top"/>
    </xf>
    <xf numFmtId="0" fontId="1" fillId="0" borderId="0" xfId="0" applyFont="1" applyBorder="1" applyAlignment="1" applyProtection="1">
      <alignment horizontal="center" vertical="top"/>
    </xf>
    <xf numFmtId="0" fontId="1" fillId="0" borderId="14" xfId="0" applyFont="1" applyBorder="1" applyAlignment="1" applyProtection="1">
      <alignment horizontal="center" vertical="top"/>
    </xf>
    <xf numFmtId="0" fontId="1" fillId="0" borderId="18" xfId="0" applyFont="1" applyBorder="1" applyAlignment="1" applyProtection="1">
      <alignment horizontal="center" vertical="top" wrapText="1"/>
    </xf>
    <xf numFmtId="0" fontId="1" fillId="0" borderId="11" xfId="0" applyFont="1" applyBorder="1" applyAlignment="1" applyProtection="1">
      <alignment horizontal="left" vertical="top" wrapText="1"/>
    </xf>
    <xf numFmtId="0" fontId="6" fillId="0" borderId="5" xfId="0" applyFont="1" applyBorder="1" applyAlignment="1" applyProtection="1">
      <alignment horizontal="left" vertical="top"/>
    </xf>
    <xf numFmtId="0" fontId="6" fillId="0" borderId="0" xfId="0" applyFont="1" applyBorder="1" applyAlignment="1" applyProtection="1">
      <alignment horizontal="left" vertical="top"/>
    </xf>
    <xf numFmtId="0" fontId="6" fillId="0" borderId="14" xfId="0" applyFont="1" applyBorder="1" applyAlignment="1" applyProtection="1">
      <alignment horizontal="left" vertical="top"/>
    </xf>
    <xf numFmtId="0" fontId="2" fillId="0" borderId="15" xfId="0" applyFont="1" applyBorder="1" applyAlignment="1" applyProtection="1">
      <alignment horizontal="left" vertical="top" wrapText="1"/>
    </xf>
    <xf numFmtId="0" fontId="2" fillId="0" borderId="16" xfId="0" applyFont="1" applyBorder="1" applyAlignment="1" applyProtection="1">
      <alignment horizontal="left" vertical="top" wrapText="1"/>
    </xf>
    <xf numFmtId="0" fontId="2" fillId="0" borderId="17" xfId="0" applyFont="1" applyBorder="1" applyAlignment="1" applyProtection="1">
      <alignment horizontal="left" vertical="top" wrapText="1"/>
    </xf>
    <xf numFmtId="0" fontId="1" fillId="0" borderId="18" xfId="0" applyFont="1" applyBorder="1" applyAlignment="1" applyProtection="1">
      <alignment horizontal="center" vertical="center"/>
    </xf>
  </cellXfs>
  <cellStyles count="1">
    <cellStyle name="Standard"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19050</xdr:colOff>
      <xdr:row>0</xdr:row>
      <xdr:rowOff>1495152</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8705850" cy="149515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0</xdr:colOff>
      <xdr:row>1</xdr:row>
      <xdr:rowOff>4796</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8686800" cy="87157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0</xdr:colOff>
      <xdr:row>1</xdr:row>
      <xdr:rowOff>22954</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8867775" cy="889729"/>
        </a:xfrm>
        <a:prstGeom prst="rect">
          <a:avLst/>
        </a:prstGeom>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1"/>
  <sheetViews>
    <sheetView tabSelected="1" zoomScaleNormal="100" zoomScaleSheetLayoutView="100" workbookViewId="0">
      <selection activeCell="C8" sqref="C8"/>
    </sheetView>
  </sheetViews>
  <sheetFormatPr baseColWidth="10" defaultRowHeight="15" x14ac:dyDescent="0.2"/>
  <cols>
    <col min="1" max="1" width="4.7109375" style="2" customWidth="1"/>
    <col min="2" max="2" width="80.7109375" style="4" customWidth="1"/>
    <col min="3" max="3" width="9.7109375" style="4" customWidth="1"/>
    <col min="4" max="4" width="21.7109375" style="4" customWidth="1"/>
    <col min="5" max="5" width="1.7109375" style="4" customWidth="1"/>
    <col min="6" max="6" width="11.7109375" style="3" bestFit="1" customWidth="1"/>
    <col min="7" max="7" width="11.42578125" style="3"/>
    <col min="8" max="16384" width="11.42578125" style="4"/>
  </cols>
  <sheetData>
    <row r="1" spans="1:6" ht="117.75" customHeight="1" x14ac:dyDescent="0.2">
      <c r="A1" s="68"/>
      <c r="B1" s="68"/>
      <c r="C1" s="68"/>
      <c r="D1" s="68"/>
      <c r="E1" s="68"/>
      <c r="F1" s="68"/>
    </row>
    <row r="2" spans="1:6" ht="15.75" thickBot="1" x14ac:dyDescent="0.25">
      <c r="B2" s="5"/>
      <c r="C2" s="5"/>
      <c r="D2" s="5"/>
      <c r="E2" s="5"/>
    </row>
    <row r="3" spans="1:6" ht="15.75" x14ac:dyDescent="0.2">
      <c r="A3" s="6"/>
      <c r="B3" s="7" t="s">
        <v>16</v>
      </c>
      <c r="C3" s="8" t="s">
        <v>10</v>
      </c>
      <c r="D3" s="9"/>
      <c r="E3" s="10"/>
      <c r="F3" s="10"/>
    </row>
    <row r="4" spans="1:6" ht="31.5" x14ac:dyDescent="0.2">
      <c r="A4" s="6"/>
      <c r="B4" s="28" t="s">
        <v>88</v>
      </c>
      <c r="C4" s="11" t="s">
        <v>11</v>
      </c>
      <c r="E4" s="12"/>
      <c r="F4" s="13"/>
    </row>
    <row r="5" spans="1:6" ht="16.5" thickBot="1" x14ac:dyDescent="0.25">
      <c r="A5" s="14"/>
      <c r="B5" s="7" t="s">
        <v>134</v>
      </c>
      <c r="C5" s="15"/>
      <c r="D5" s="16"/>
      <c r="E5" s="16"/>
      <c r="F5" s="17"/>
    </row>
    <row r="6" spans="1:6" x14ac:dyDescent="0.2">
      <c r="A6" s="18"/>
      <c r="C6" s="19"/>
      <c r="D6" s="19"/>
    </row>
    <row r="7" spans="1:6" x14ac:dyDescent="0.2">
      <c r="A7" s="18"/>
      <c r="C7" s="19"/>
      <c r="D7" s="19"/>
    </row>
    <row r="8" spans="1:6" ht="18" customHeight="1" x14ac:dyDescent="0.2">
      <c r="A8" s="6"/>
      <c r="B8" s="20" t="s">
        <v>0</v>
      </c>
      <c r="C8" s="47"/>
      <c r="D8" s="26"/>
      <c r="E8" s="26"/>
      <c r="F8" s="26"/>
    </row>
    <row r="9" spans="1:6" ht="18" customHeight="1" x14ac:dyDescent="0.2">
      <c r="A9" s="6"/>
      <c r="B9" s="1" t="s">
        <v>1</v>
      </c>
      <c r="C9" s="47"/>
      <c r="D9" s="26"/>
      <c r="E9" s="26"/>
      <c r="F9" s="26"/>
    </row>
    <row r="10" spans="1:6" ht="18" customHeight="1" x14ac:dyDescent="0.2">
      <c r="A10" s="6"/>
      <c r="B10" s="1" t="s">
        <v>2</v>
      </c>
      <c r="C10" s="47"/>
      <c r="D10" s="26"/>
      <c r="E10" s="26"/>
      <c r="F10" s="26"/>
    </row>
    <row r="11" spans="1:6" ht="18" customHeight="1" x14ac:dyDescent="0.2">
      <c r="A11" s="6"/>
      <c r="B11" s="20" t="s">
        <v>3</v>
      </c>
      <c r="C11" s="47"/>
      <c r="D11" s="26"/>
      <c r="E11" s="26"/>
      <c r="F11" s="26"/>
    </row>
    <row r="12" spans="1:6" ht="18" customHeight="1" x14ac:dyDescent="0.2">
      <c r="A12" s="6"/>
      <c r="B12" s="20" t="s">
        <v>4</v>
      </c>
      <c r="C12" s="47"/>
      <c r="D12" s="26"/>
      <c r="E12" s="26"/>
      <c r="F12" s="26"/>
    </row>
    <row r="13" spans="1:6" ht="18" customHeight="1" x14ac:dyDescent="0.2">
      <c r="A13" s="6"/>
      <c r="B13" s="20" t="s">
        <v>5</v>
      </c>
      <c r="C13" s="47"/>
      <c r="D13" s="26"/>
      <c r="E13" s="26"/>
      <c r="F13" s="26"/>
    </row>
    <row r="14" spans="1:6" ht="18" customHeight="1" x14ac:dyDescent="0.2">
      <c r="A14" s="6"/>
      <c r="B14" s="20" t="s">
        <v>12</v>
      </c>
      <c r="C14" s="47"/>
      <c r="D14" s="26"/>
      <c r="E14" s="26"/>
      <c r="F14" s="26"/>
    </row>
    <row r="15" spans="1:6" ht="18" customHeight="1" x14ac:dyDescent="0.2">
      <c r="A15" s="6"/>
      <c r="B15" s="34" t="s">
        <v>45</v>
      </c>
      <c r="C15" s="47"/>
      <c r="D15" s="26"/>
      <c r="E15" s="26"/>
      <c r="F15" s="26"/>
    </row>
    <row r="16" spans="1:6" ht="18" customHeight="1" x14ac:dyDescent="0.2">
      <c r="A16" s="6"/>
      <c r="B16" s="19"/>
      <c r="C16" s="19"/>
      <c r="D16" s="21"/>
      <c r="E16" s="21"/>
    </row>
    <row r="17" spans="1:7" ht="18" customHeight="1" x14ac:dyDescent="0.2">
      <c r="A17" s="44"/>
      <c r="B17" s="45"/>
      <c r="C17" s="19"/>
      <c r="D17" s="21"/>
      <c r="E17" s="21"/>
    </row>
    <row r="18" spans="1:7" s="22" customFormat="1" x14ac:dyDescent="0.2">
      <c r="A18" s="6"/>
      <c r="F18" s="3"/>
      <c r="G18" s="3"/>
    </row>
    <row r="19" spans="1:7" ht="15.75" x14ac:dyDescent="0.2">
      <c r="A19" s="23" t="s">
        <v>13</v>
      </c>
      <c r="B19" s="64"/>
      <c r="C19" s="65" t="s">
        <v>7</v>
      </c>
      <c r="D19" s="64" t="s">
        <v>6</v>
      </c>
      <c r="E19" s="65"/>
      <c r="F19" s="64" t="s">
        <v>15</v>
      </c>
      <c r="G19" s="32"/>
    </row>
    <row r="20" spans="1:7" ht="60" x14ac:dyDescent="0.2">
      <c r="A20" s="37">
        <v>1</v>
      </c>
      <c r="B20" s="38" t="s">
        <v>125</v>
      </c>
      <c r="C20" s="49"/>
      <c r="D20" s="52" t="s">
        <v>14</v>
      </c>
      <c r="E20" s="27"/>
      <c r="F20" s="47"/>
      <c r="G20" s="32"/>
    </row>
    <row r="21" spans="1:7" ht="45" x14ac:dyDescent="0.2">
      <c r="A21" s="37">
        <f>A20+1</f>
        <v>2</v>
      </c>
      <c r="B21" s="38" t="s">
        <v>126</v>
      </c>
      <c r="C21" s="49"/>
      <c r="D21" s="52" t="s">
        <v>14</v>
      </c>
      <c r="E21" s="27"/>
      <c r="F21" s="47"/>
      <c r="G21" s="32"/>
    </row>
    <row r="22" spans="1:7" ht="30" x14ac:dyDescent="0.2">
      <c r="A22" s="37">
        <f>A21+1</f>
        <v>3</v>
      </c>
      <c r="B22" s="38" t="s">
        <v>49</v>
      </c>
      <c r="C22" s="49" t="s">
        <v>19</v>
      </c>
      <c r="D22" s="52" t="s">
        <v>14</v>
      </c>
      <c r="E22" s="27"/>
      <c r="F22" s="47"/>
      <c r="G22" s="31"/>
    </row>
    <row r="23" spans="1:7" ht="30" x14ac:dyDescent="0.2">
      <c r="A23" s="37">
        <f>A22+1</f>
        <v>4</v>
      </c>
      <c r="B23" s="39" t="s">
        <v>48</v>
      </c>
      <c r="C23" s="50" t="s">
        <v>18</v>
      </c>
      <c r="D23" s="53" t="s">
        <v>14</v>
      </c>
      <c r="E23" s="33"/>
      <c r="F23" s="47"/>
      <c r="G23" s="42"/>
    </row>
    <row r="24" spans="1:7" ht="30" x14ac:dyDescent="0.2">
      <c r="A24" s="37">
        <f t="shared" ref="A24:A41" si="0">A23+1</f>
        <v>5</v>
      </c>
      <c r="B24" s="39" t="s">
        <v>50</v>
      </c>
      <c r="C24" s="50" t="s">
        <v>20</v>
      </c>
      <c r="D24" s="53" t="s">
        <v>14</v>
      </c>
      <c r="E24" s="33"/>
      <c r="F24" s="47"/>
      <c r="G24" s="31"/>
    </row>
    <row r="25" spans="1:7" x14ac:dyDescent="0.2">
      <c r="A25" s="37">
        <f t="shared" si="0"/>
        <v>6</v>
      </c>
      <c r="B25" s="39" t="s">
        <v>51</v>
      </c>
      <c r="C25" s="50" t="s">
        <v>46</v>
      </c>
      <c r="D25" s="53" t="s">
        <v>14</v>
      </c>
      <c r="E25" s="33"/>
      <c r="F25" s="47"/>
      <c r="G25" s="31"/>
    </row>
    <row r="26" spans="1:7" ht="30" x14ac:dyDescent="0.2">
      <c r="A26" s="37">
        <f t="shared" si="0"/>
        <v>7</v>
      </c>
      <c r="B26" s="39" t="s">
        <v>52</v>
      </c>
      <c r="C26" s="50" t="s">
        <v>47</v>
      </c>
      <c r="D26" s="53" t="s">
        <v>14</v>
      </c>
      <c r="E26" s="33"/>
      <c r="F26" s="47"/>
      <c r="G26" s="31"/>
    </row>
    <row r="27" spans="1:7" ht="30" x14ac:dyDescent="0.2">
      <c r="A27" s="37">
        <f t="shared" si="0"/>
        <v>8</v>
      </c>
      <c r="B27" s="39" t="s">
        <v>53</v>
      </c>
      <c r="C27" s="50" t="s">
        <v>54</v>
      </c>
      <c r="D27" s="53" t="s">
        <v>14</v>
      </c>
      <c r="E27" s="33"/>
      <c r="F27" s="47"/>
      <c r="G27" s="31"/>
    </row>
    <row r="28" spans="1:7" ht="30" x14ac:dyDescent="0.2">
      <c r="A28" s="37">
        <f t="shared" si="0"/>
        <v>9</v>
      </c>
      <c r="B28" s="39" t="s">
        <v>55</v>
      </c>
      <c r="C28" s="50" t="s">
        <v>54</v>
      </c>
      <c r="D28" s="53" t="s">
        <v>14</v>
      </c>
      <c r="E28" s="33"/>
      <c r="F28" s="47"/>
      <c r="G28" s="31"/>
    </row>
    <row r="29" spans="1:7" x14ac:dyDescent="0.2">
      <c r="A29" s="37">
        <f t="shared" si="0"/>
        <v>10</v>
      </c>
      <c r="B29" s="39" t="s">
        <v>56</v>
      </c>
      <c r="C29" s="50" t="s">
        <v>57</v>
      </c>
      <c r="D29" s="53" t="s">
        <v>14</v>
      </c>
      <c r="E29" s="33"/>
      <c r="F29" s="47"/>
      <c r="G29" s="31"/>
    </row>
    <row r="30" spans="1:7" ht="30" x14ac:dyDescent="0.2">
      <c r="A30" s="37">
        <f t="shared" si="0"/>
        <v>11</v>
      </c>
      <c r="B30" s="39" t="s">
        <v>58</v>
      </c>
      <c r="C30" s="50" t="s">
        <v>57</v>
      </c>
      <c r="D30" s="53" t="s">
        <v>14</v>
      </c>
      <c r="E30" s="33"/>
      <c r="F30" s="47"/>
      <c r="G30" s="31"/>
    </row>
    <row r="31" spans="1:7" ht="30" x14ac:dyDescent="0.2">
      <c r="A31" s="37">
        <f t="shared" si="0"/>
        <v>12</v>
      </c>
      <c r="B31" s="46" t="s">
        <v>59</v>
      </c>
      <c r="C31" s="50" t="s">
        <v>60</v>
      </c>
      <c r="D31" s="53" t="s">
        <v>14</v>
      </c>
      <c r="E31" s="33"/>
      <c r="F31" s="47"/>
      <c r="G31" s="31"/>
    </row>
    <row r="32" spans="1:7" ht="45" x14ac:dyDescent="0.2">
      <c r="A32" s="37">
        <f t="shared" si="0"/>
        <v>13</v>
      </c>
      <c r="B32" s="39" t="s">
        <v>61</v>
      </c>
      <c r="C32" s="50" t="s">
        <v>62</v>
      </c>
      <c r="D32" s="53" t="s">
        <v>14</v>
      </c>
      <c r="E32" s="33"/>
      <c r="F32" s="47"/>
      <c r="G32" s="31"/>
    </row>
    <row r="33" spans="1:7" x14ac:dyDescent="0.2">
      <c r="A33" s="37">
        <f t="shared" si="0"/>
        <v>14</v>
      </c>
      <c r="B33" s="39" t="s">
        <v>63</v>
      </c>
      <c r="C33" s="50" t="s">
        <v>62</v>
      </c>
      <c r="D33" s="53" t="s">
        <v>17</v>
      </c>
      <c r="E33" s="33"/>
      <c r="F33" s="47"/>
      <c r="G33" s="31"/>
    </row>
    <row r="34" spans="1:7" ht="30" x14ac:dyDescent="0.2">
      <c r="A34" s="37">
        <f t="shared" si="0"/>
        <v>15</v>
      </c>
      <c r="B34" s="46" t="s">
        <v>65</v>
      </c>
      <c r="C34" s="50" t="s">
        <v>66</v>
      </c>
      <c r="D34" s="53" t="s">
        <v>14</v>
      </c>
      <c r="E34" s="33"/>
      <c r="F34" s="47"/>
      <c r="G34" s="31"/>
    </row>
    <row r="35" spans="1:7" ht="30" x14ac:dyDescent="0.2">
      <c r="A35" s="37">
        <f t="shared" si="0"/>
        <v>16</v>
      </c>
      <c r="B35" s="39" t="s">
        <v>64</v>
      </c>
      <c r="C35" s="50" t="s">
        <v>67</v>
      </c>
      <c r="D35" s="53" t="s">
        <v>14</v>
      </c>
      <c r="E35" s="33"/>
      <c r="F35" s="47"/>
      <c r="G35" s="31"/>
    </row>
    <row r="36" spans="1:7" ht="30" x14ac:dyDescent="0.2">
      <c r="A36" s="37">
        <f t="shared" si="0"/>
        <v>17</v>
      </c>
      <c r="B36" s="39" t="s">
        <v>122</v>
      </c>
      <c r="C36" s="51" t="s">
        <v>68</v>
      </c>
      <c r="D36" s="53" t="s">
        <v>14</v>
      </c>
      <c r="E36" s="33"/>
      <c r="F36" s="47"/>
      <c r="G36" s="31"/>
    </row>
    <row r="37" spans="1:7" ht="30" x14ac:dyDescent="0.2">
      <c r="A37" s="37">
        <f t="shared" si="0"/>
        <v>18</v>
      </c>
      <c r="B37" s="39" t="s">
        <v>70</v>
      </c>
      <c r="C37" s="51" t="s">
        <v>69</v>
      </c>
      <c r="D37" s="53" t="s">
        <v>14</v>
      </c>
      <c r="E37" s="33"/>
      <c r="F37" s="47"/>
      <c r="G37" s="31"/>
    </row>
    <row r="38" spans="1:7" x14ac:dyDescent="0.2">
      <c r="A38" s="37">
        <f t="shared" si="0"/>
        <v>19</v>
      </c>
      <c r="B38" s="39" t="s">
        <v>72</v>
      </c>
      <c r="C38" s="51" t="s">
        <v>73</v>
      </c>
      <c r="D38" s="53" t="s">
        <v>17</v>
      </c>
      <c r="E38" s="33"/>
      <c r="F38" s="47"/>
      <c r="G38" s="31"/>
    </row>
    <row r="39" spans="1:7" x14ac:dyDescent="0.2">
      <c r="A39" s="37">
        <f t="shared" si="0"/>
        <v>20</v>
      </c>
      <c r="B39" s="39" t="s">
        <v>71</v>
      </c>
      <c r="C39" s="51" t="s">
        <v>74</v>
      </c>
      <c r="D39" s="53" t="s">
        <v>17</v>
      </c>
      <c r="E39" s="33"/>
      <c r="F39" s="47"/>
      <c r="G39" s="31"/>
    </row>
    <row r="40" spans="1:7" ht="30" x14ac:dyDescent="0.2">
      <c r="A40" s="37">
        <f t="shared" si="0"/>
        <v>21</v>
      </c>
      <c r="B40" s="39" t="s">
        <v>75</v>
      </c>
      <c r="C40" s="51" t="s">
        <v>76</v>
      </c>
      <c r="D40" s="53" t="s">
        <v>17</v>
      </c>
      <c r="E40" s="33"/>
      <c r="F40" s="47"/>
      <c r="G40" s="31"/>
    </row>
    <row r="41" spans="1:7" ht="30" x14ac:dyDescent="0.2">
      <c r="A41" s="37">
        <f t="shared" si="0"/>
        <v>22</v>
      </c>
      <c r="B41" s="39" t="s">
        <v>123</v>
      </c>
      <c r="C41" s="51" t="s">
        <v>77</v>
      </c>
      <c r="D41" s="53" t="s">
        <v>14</v>
      </c>
      <c r="E41" s="33"/>
      <c r="F41" s="47"/>
      <c r="G41" s="31"/>
    </row>
  </sheetData>
  <sheetProtection password="C53C" sheet="1" objects="1" scenarios="1" selectLockedCells="1"/>
  <mergeCells count="1">
    <mergeCell ref="A1:F1"/>
  </mergeCells>
  <phoneticPr fontId="0" type="noConversion"/>
  <printOptions horizontalCentered="1"/>
  <pageMargins left="0.59055118110236227" right="0.59055118110236227" top="0.59055118110236227" bottom="1.1811023622047245" header="0" footer="0.98425196850393704"/>
  <pageSetup paperSize="9" scale="67" orientation="portrait" blackAndWhite="1" horizontalDpi="4294967293" verticalDpi="1200" r:id="rId1"/>
  <headerFooter alignWithMargins="0">
    <oddFooter>&amp;LChecklist 25197 E-ControlSystems en160122&amp;RPage 1 of 3</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6"/>
  <sheetViews>
    <sheetView zoomScaleNormal="100" zoomScaleSheetLayoutView="100" workbookViewId="0">
      <selection activeCell="F9" sqref="F9"/>
    </sheetView>
  </sheetViews>
  <sheetFormatPr baseColWidth="10" defaultRowHeight="15" x14ac:dyDescent="0.2"/>
  <cols>
    <col min="1" max="1" width="4.7109375" style="2" customWidth="1"/>
    <col min="2" max="2" width="80.7109375" style="4" customWidth="1"/>
    <col min="3" max="3" width="9.7109375" style="4" customWidth="1"/>
    <col min="4" max="4" width="21.7109375" style="4" customWidth="1"/>
    <col min="5" max="5" width="1.7109375" style="4" customWidth="1"/>
    <col min="6" max="6" width="11.7109375" style="3" bestFit="1" customWidth="1"/>
    <col min="7" max="7" width="11.42578125" style="3"/>
    <col min="8" max="16384" width="11.42578125" style="4"/>
  </cols>
  <sheetData>
    <row r="1" spans="1:7" ht="68.25" customHeight="1" x14ac:dyDescent="0.2">
      <c r="A1" s="68"/>
      <c r="B1" s="68"/>
      <c r="C1" s="68"/>
      <c r="D1" s="68"/>
      <c r="E1" s="68"/>
      <c r="F1" s="68"/>
    </row>
    <row r="2" spans="1:7" x14ac:dyDescent="0.2">
      <c r="A2" s="18"/>
      <c r="C2" s="19"/>
      <c r="D2" s="19"/>
    </row>
    <row r="3" spans="1:7" ht="18" customHeight="1" x14ac:dyDescent="0.2">
      <c r="A3" s="6"/>
      <c r="B3" s="20" t="s">
        <v>0</v>
      </c>
      <c r="C3" s="43" t="str">
        <f>IF(ISBLANK('ISO 25197 - Page 1'!C8),"",'ISO 25197 - Page 1'!C8)</f>
        <v/>
      </c>
      <c r="D3" s="26"/>
      <c r="E3" s="26"/>
      <c r="F3" s="26"/>
    </row>
    <row r="4" spans="1:7" ht="18" customHeight="1" x14ac:dyDescent="0.2">
      <c r="A4" s="6"/>
      <c r="B4" s="20" t="s">
        <v>12</v>
      </c>
      <c r="C4" s="43" t="str">
        <f>IF(ISBLANK('ISO 25197 - Page 1'!C14),"",'ISO 25197 - Page 1'!C14)</f>
        <v/>
      </c>
      <c r="D4" s="26"/>
      <c r="E4" s="26"/>
      <c r="F4" s="26"/>
    </row>
    <row r="5" spans="1:7" ht="18" customHeight="1" x14ac:dyDescent="0.2">
      <c r="A5" s="6"/>
      <c r="B5" s="34" t="s">
        <v>45</v>
      </c>
      <c r="C5" s="43" t="str">
        <f>IF(ISBLANK('ISO 25197 - Page 1'!C15),"",'ISO 25197 - Page 1'!C15)</f>
        <v/>
      </c>
      <c r="D5" s="26"/>
      <c r="E5" s="26"/>
      <c r="F5" s="26"/>
    </row>
    <row r="6" spans="1:7" ht="18" customHeight="1" x14ac:dyDescent="0.2">
      <c r="A6" s="6"/>
      <c r="B6" s="19"/>
      <c r="C6" s="19"/>
      <c r="D6" s="21"/>
      <c r="E6" s="21"/>
    </row>
    <row r="7" spans="1:7" s="22" customFormat="1" x14ac:dyDescent="0.2">
      <c r="A7" s="6"/>
      <c r="F7" s="3"/>
      <c r="G7" s="3"/>
    </row>
    <row r="8" spans="1:7" ht="15.75" x14ac:dyDescent="0.25">
      <c r="A8" s="23" t="s">
        <v>13</v>
      </c>
      <c r="C8" s="24" t="s">
        <v>7</v>
      </c>
      <c r="D8" s="24" t="s">
        <v>6</v>
      </c>
      <c r="E8" s="24"/>
      <c r="F8" s="59" t="s">
        <v>15</v>
      </c>
      <c r="G8" s="32"/>
    </row>
    <row r="9" spans="1:7" ht="32.25" customHeight="1" x14ac:dyDescent="0.2">
      <c r="A9" s="37">
        <v>23</v>
      </c>
      <c r="B9" s="39" t="s">
        <v>78</v>
      </c>
      <c r="C9" s="51" t="s">
        <v>79</v>
      </c>
      <c r="D9" s="53" t="s">
        <v>14</v>
      </c>
      <c r="E9" s="33"/>
      <c r="F9" s="47"/>
      <c r="G9" s="32"/>
    </row>
    <row r="10" spans="1:7" ht="30" x14ac:dyDescent="0.2">
      <c r="A10" s="37">
        <f t="shared" ref="A10:A36" si="0">A9+1</f>
        <v>24</v>
      </c>
      <c r="B10" s="48" t="s">
        <v>80</v>
      </c>
      <c r="C10" s="51" t="s">
        <v>21</v>
      </c>
      <c r="D10" s="53" t="s">
        <v>14</v>
      </c>
      <c r="E10" s="33"/>
      <c r="F10" s="47"/>
      <c r="G10" s="31"/>
    </row>
    <row r="11" spans="1:7" ht="30" x14ac:dyDescent="0.2">
      <c r="A11" s="37">
        <f t="shared" si="0"/>
        <v>25</v>
      </c>
      <c r="B11" s="39" t="s">
        <v>81</v>
      </c>
      <c r="C11" s="51" t="s">
        <v>22</v>
      </c>
      <c r="D11" s="53" t="s">
        <v>14</v>
      </c>
      <c r="E11" s="33"/>
      <c r="F11" s="47"/>
      <c r="G11" s="31"/>
    </row>
    <row r="12" spans="1:7" ht="45" x14ac:dyDescent="0.2">
      <c r="A12" s="37">
        <f t="shared" si="0"/>
        <v>26</v>
      </c>
      <c r="B12" s="39" t="s">
        <v>82</v>
      </c>
      <c r="C12" s="51" t="s">
        <v>23</v>
      </c>
      <c r="D12" s="53" t="s">
        <v>14</v>
      </c>
      <c r="E12" s="33"/>
      <c r="F12" s="47"/>
      <c r="G12" s="31"/>
    </row>
    <row r="13" spans="1:7" ht="33" customHeight="1" x14ac:dyDescent="0.2">
      <c r="A13" s="37">
        <f t="shared" si="0"/>
        <v>27</v>
      </c>
      <c r="B13" s="39" t="s">
        <v>83</v>
      </c>
      <c r="C13" s="51" t="s">
        <v>24</v>
      </c>
      <c r="D13" s="53" t="s">
        <v>14</v>
      </c>
      <c r="E13" s="33"/>
      <c r="F13" s="47"/>
      <c r="G13" s="31"/>
    </row>
    <row r="14" spans="1:7" ht="33" customHeight="1" x14ac:dyDescent="0.2">
      <c r="A14" s="37">
        <f t="shared" si="0"/>
        <v>28</v>
      </c>
      <c r="B14" s="39" t="s">
        <v>121</v>
      </c>
      <c r="C14" s="51" t="s">
        <v>25</v>
      </c>
      <c r="D14" s="53" t="s">
        <v>14</v>
      </c>
      <c r="E14" s="33"/>
      <c r="F14" s="47"/>
      <c r="G14" s="31"/>
    </row>
    <row r="15" spans="1:7" x14ac:dyDescent="0.2">
      <c r="A15" s="37">
        <f t="shared" si="0"/>
        <v>29</v>
      </c>
      <c r="B15" s="39" t="s">
        <v>84</v>
      </c>
      <c r="C15" s="51" t="s">
        <v>26</v>
      </c>
      <c r="D15" s="53" t="s">
        <v>14</v>
      </c>
      <c r="E15" s="33"/>
      <c r="F15" s="47"/>
      <c r="G15" s="31"/>
    </row>
    <row r="16" spans="1:7" ht="45" x14ac:dyDescent="0.2">
      <c r="A16" s="37">
        <f t="shared" si="0"/>
        <v>30</v>
      </c>
      <c r="B16" s="39" t="s">
        <v>85</v>
      </c>
      <c r="C16" s="51" t="s">
        <v>27</v>
      </c>
      <c r="D16" s="53" t="s">
        <v>14</v>
      </c>
      <c r="E16" s="33"/>
      <c r="F16" s="47"/>
      <c r="G16" s="31"/>
    </row>
    <row r="17" spans="1:7" ht="30" x14ac:dyDescent="0.2">
      <c r="A17" s="37">
        <f t="shared" si="0"/>
        <v>31</v>
      </c>
      <c r="B17" s="39" t="s">
        <v>87</v>
      </c>
      <c r="C17" s="51" t="s">
        <v>86</v>
      </c>
      <c r="D17" s="53" t="s">
        <v>14</v>
      </c>
      <c r="E17" s="33"/>
      <c r="F17" s="47"/>
      <c r="G17" s="31"/>
    </row>
    <row r="18" spans="1:7" x14ac:dyDescent="0.2">
      <c r="A18" s="37">
        <f t="shared" si="0"/>
        <v>32</v>
      </c>
      <c r="B18" s="39" t="s">
        <v>89</v>
      </c>
      <c r="C18" s="50" t="s">
        <v>28</v>
      </c>
      <c r="D18" s="53" t="s">
        <v>14</v>
      </c>
      <c r="E18" s="33"/>
      <c r="F18" s="47"/>
      <c r="G18" s="31"/>
    </row>
    <row r="19" spans="1:7" ht="60" x14ac:dyDescent="0.2">
      <c r="A19" s="37">
        <f t="shared" si="0"/>
        <v>33</v>
      </c>
      <c r="B19" s="39" t="s">
        <v>90</v>
      </c>
      <c r="C19" s="50" t="s">
        <v>29</v>
      </c>
      <c r="D19" s="53" t="s">
        <v>14</v>
      </c>
      <c r="E19" s="33"/>
      <c r="F19" s="47"/>
      <c r="G19" s="31"/>
    </row>
    <row r="20" spans="1:7" x14ac:dyDescent="0.2">
      <c r="A20" s="37">
        <f t="shared" si="0"/>
        <v>34</v>
      </c>
      <c r="B20" s="39" t="s">
        <v>96</v>
      </c>
      <c r="C20" s="50" t="s">
        <v>30</v>
      </c>
      <c r="D20" s="53" t="s">
        <v>14</v>
      </c>
      <c r="E20" s="33"/>
      <c r="F20" s="47"/>
      <c r="G20" s="31"/>
    </row>
    <row r="21" spans="1:7" ht="45" x14ac:dyDescent="0.2">
      <c r="A21" s="37">
        <f t="shared" si="0"/>
        <v>35</v>
      </c>
      <c r="B21" s="39" t="s">
        <v>91</v>
      </c>
      <c r="C21" s="50" t="s">
        <v>31</v>
      </c>
      <c r="D21" s="53" t="s">
        <v>17</v>
      </c>
      <c r="E21" s="33"/>
      <c r="F21" s="47"/>
      <c r="G21" s="31"/>
    </row>
    <row r="22" spans="1:7" x14ac:dyDescent="0.2">
      <c r="A22" s="37">
        <f t="shared" si="0"/>
        <v>36</v>
      </c>
      <c r="B22" s="39" t="s">
        <v>92</v>
      </c>
      <c r="C22" s="50" t="s">
        <v>32</v>
      </c>
      <c r="D22" s="53" t="s">
        <v>17</v>
      </c>
      <c r="E22" s="33"/>
      <c r="F22" s="47"/>
      <c r="G22" s="31"/>
    </row>
    <row r="23" spans="1:7" ht="60" x14ac:dyDescent="0.2">
      <c r="A23" s="37">
        <f t="shared" si="0"/>
        <v>37</v>
      </c>
      <c r="B23" s="39" t="s">
        <v>93</v>
      </c>
      <c r="C23" s="50" t="s">
        <v>33</v>
      </c>
      <c r="D23" s="53" t="s">
        <v>17</v>
      </c>
      <c r="E23" s="33"/>
      <c r="F23" s="47"/>
      <c r="G23" s="42"/>
    </row>
    <row r="24" spans="1:7" ht="30" x14ac:dyDescent="0.2">
      <c r="A24" s="37">
        <f t="shared" si="0"/>
        <v>38</v>
      </c>
      <c r="B24" s="39" t="s">
        <v>124</v>
      </c>
      <c r="C24" s="50" t="s">
        <v>34</v>
      </c>
      <c r="D24" s="53" t="s">
        <v>17</v>
      </c>
      <c r="E24" s="33"/>
      <c r="F24" s="47"/>
      <c r="G24" s="31"/>
    </row>
    <row r="25" spans="1:7" ht="30" x14ac:dyDescent="0.2">
      <c r="A25" s="37">
        <f t="shared" si="0"/>
        <v>39</v>
      </c>
      <c r="B25" s="39" t="s">
        <v>94</v>
      </c>
      <c r="C25" s="50" t="s">
        <v>35</v>
      </c>
      <c r="D25" s="53" t="s">
        <v>17</v>
      </c>
      <c r="E25" s="33"/>
      <c r="F25" s="47"/>
      <c r="G25" s="31"/>
    </row>
    <row r="26" spans="1:7" ht="30" x14ac:dyDescent="0.2">
      <c r="A26" s="37">
        <f t="shared" si="0"/>
        <v>40</v>
      </c>
      <c r="B26" s="39" t="s">
        <v>103</v>
      </c>
      <c r="C26" s="2" t="s">
        <v>101</v>
      </c>
      <c r="D26" s="53" t="s">
        <v>17</v>
      </c>
      <c r="E26" s="33"/>
      <c r="F26" s="47"/>
      <c r="G26" s="31"/>
    </row>
    <row r="27" spans="1:7" x14ac:dyDescent="0.2">
      <c r="A27" s="37">
        <f t="shared" si="0"/>
        <v>41</v>
      </c>
      <c r="B27" s="39" t="s">
        <v>95</v>
      </c>
      <c r="C27" s="50" t="s">
        <v>36</v>
      </c>
      <c r="D27" s="53" t="s">
        <v>14</v>
      </c>
      <c r="E27" s="33"/>
      <c r="F27" s="47"/>
      <c r="G27" s="31"/>
    </row>
    <row r="28" spans="1:7" x14ac:dyDescent="0.2">
      <c r="A28" s="37">
        <f t="shared" si="0"/>
        <v>42</v>
      </c>
      <c r="B28" s="39" t="s">
        <v>97</v>
      </c>
      <c r="C28" s="50" t="s">
        <v>37</v>
      </c>
      <c r="D28" s="53" t="s">
        <v>14</v>
      </c>
      <c r="E28" s="33"/>
      <c r="F28" s="47"/>
      <c r="G28" s="42"/>
    </row>
    <row r="29" spans="1:7" x14ac:dyDescent="0.2">
      <c r="A29" s="37">
        <f t="shared" si="0"/>
        <v>43</v>
      </c>
      <c r="B29" s="39" t="s">
        <v>99</v>
      </c>
      <c r="C29" s="50" t="s">
        <v>38</v>
      </c>
      <c r="D29" s="53" t="s">
        <v>14</v>
      </c>
      <c r="E29" s="27"/>
      <c r="F29" s="47"/>
      <c r="G29" s="42"/>
    </row>
    <row r="30" spans="1:7" ht="30" x14ac:dyDescent="0.2">
      <c r="A30" s="37">
        <f t="shared" si="0"/>
        <v>44</v>
      </c>
      <c r="B30" s="39" t="s">
        <v>98</v>
      </c>
      <c r="C30" s="50" t="s">
        <v>39</v>
      </c>
      <c r="D30" s="53" t="s">
        <v>14</v>
      </c>
      <c r="E30" s="27"/>
      <c r="F30" s="47"/>
      <c r="G30" s="42"/>
    </row>
    <row r="31" spans="1:7" ht="45" x14ac:dyDescent="0.2">
      <c r="A31" s="37">
        <f t="shared" si="0"/>
        <v>45</v>
      </c>
      <c r="B31" s="39" t="s">
        <v>100</v>
      </c>
      <c r="C31" s="50" t="s">
        <v>40</v>
      </c>
      <c r="D31" s="53" t="s">
        <v>14</v>
      </c>
      <c r="E31" s="27"/>
      <c r="F31" s="47"/>
      <c r="G31" s="42"/>
    </row>
    <row r="32" spans="1:7" ht="30" x14ac:dyDescent="0.2">
      <c r="A32" s="37">
        <f t="shared" si="0"/>
        <v>46</v>
      </c>
      <c r="B32" s="39" t="s">
        <v>102</v>
      </c>
      <c r="C32" s="50" t="s">
        <v>41</v>
      </c>
      <c r="D32" s="53" t="s">
        <v>14</v>
      </c>
      <c r="E32" s="33"/>
      <c r="F32" s="47"/>
      <c r="G32" s="31"/>
    </row>
    <row r="33" spans="1:7" ht="30" x14ac:dyDescent="0.2">
      <c r="A33" s="37">
        <f t="shared" si="0"/>
        <v>47</v>
      </c>
      <c r="B33" s="39" t="s">
        <v>104</v>
      </c>
      <c r="C33" s="54" t="s">
        <v>42</v>
      </c>
      <c r="D33" s="53" t="s">
        <v>14</v>
      </c>
      <c r="E33" s="33"/>
      <c r="F33" s="47"/>
      <c r="G33" s="31"/>
    </row>
    <row r="34" spans="1:7" ht="30" x14ac:dyDescent="0.2">
      <c r="A34" s="37">
        <f t="shared" si="0"/>
        <v>48</v>
      </c>
      <c r="B34" s="39" t="s">
        <v>106</v>
      </c>
      <c r="C34" s="54" t="s">
        <v>105</v>
      </c>
      <c r="D34" s="53" t="s">
        <v>14</v>
      </c>
      <c r="E34" s="33"/>
      <c r="F34" s="47"/>
      <c r="G34" s="31"/>
    </row>
    <row r="35" spans="1:7" ht="45" x14ac:dyDescent="0.2">
      <c r="A35" s="37">
        <f t="shared" si="0"/>
        <v>49</v>
      </c>
      <c r="B35" s="39" t="s">
        <v>107</v>
      </c>
      <c r="C35" s="54" t="s">
        <v>109</v>
      </c>
      <c r="D35" s="53" t="s">
        <v>14</v>
      </c>
      <c r="E35" s="33"/>
      <c r="F35" s="47"/>
    </row>
    <row r="36" spans="1:7" ht="30" x14ac:dyDescent="0.2">
      <c r="A36" s="37">
        <f t="shared" si="0"/>
        <v>50</v>
      </c>
      <c r="B36" s="39" t="s">
        <v>116</v>
      </c>
      <c r="C36" s="54" t="s">
        <v>110</v>
      </c>
      <c r="D36" s="53" t="s">
        <v>14</v>
      </c>
      <c r="E36" s="33"/>
      <c r="F36" s="47"/>
    </row>
  </sheetData>
  <sheetProtection password="C53C" sheet="1" objects="1" scenarios="1" selectLockedCells="1"/>
  <mergeCells count="1">
    <mergeCell ref="A1:F1"/>
  </mergeCells>
  <phoneticPr fontId="0" type="noConversion"/>
  <printOptions horizontalCentered="1"/>
  <pageMargins left="0.59055118110236227" right="0.59055118110236227" top="0.59055118110236227" bottom="1.1811023622047245" header="0" footer="0.98425196850393704"/>
  <pageSetup paperSize="9" scale="69" orientation="portrait" blackAndWhite="1" horizontalDpi="4294967293" verticalDpi="1200" r:id="rId1"/>
  <headerFooter alignWithMargins="0">
    <oddFooter>&amp;LChecklist 25197 E-ControlSystems en160122&amp;RPage 2 of 3</oddFooter>
  </headerFooter>
  <ignoredErrors>
    <ignoredError sqref="E9" evalError="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6"/>
  <sheetViews>
    <sheetView zoomScaleNormal="100" zoomScaleSheetLayoutView="100" zoomScalePageLayoutView="110" workbookViewId="0">
      <selection activeCell="F10" sqref="F10"/>
    </sheetView>
  </sheetViews>
  <sheetFormatPr baseColWidth="10" defaultRowHeight="15" x14ac:dyDescent="0.2"/>
  <cols>
    <col min="1" max="1" width="7.42578125" style="2" customWidth="1"/>
    <col min="2" max="2" width="80.7109375" style="4" customWidth="1"/>
    <col min="3" max="3" width="9.7109375" style="4" customWidth="1"/>
    <col min="4" max="4" width="21.7109375" style="4" customWidth="1"/>
    <col min="5" max="5" width="1.7109375" style="4" customWidth="1"/>
    <col min="6" max="6" width="11.7109375" style="3" bestFit="1" customWidth="1"/>
    <col min="7" max="7" width="11.42578125" style="3"/>
    <col min="8" max="16384" width="11.42578125" style="4"/>
  </cols>
  <sheetData>
    <row r="1" spans="1:7" ht="68.25" customHeight="1" x14ac:dyDescent="0.2">
      <c r="A1" s="68"/>
      <c r="B1" s="68"/>
      <c r="C1" s="68"/>
      <c r="D1" s="68"/>
      <c r="E1" s="68"/>
      <c r="F1" s="68"/>
    </row>
    <row r="2" spans="1:7" x14ac:dyDescent="0.2">
      <c r="A2" s="18"/>
      <c r="C2" s="19"/>
      <c r="D2" s="19"/>
    </row>
    <row r="3" spans="1:7" ht="18" customHeight="1" x14ac:dyDescent="0.2">
      <c r="A3" s="6"/>
      <c r="B3" s="20" t="s">
        <v>0</v>
      </c>
      <c r="C3" s="43" t="str">
        <f>IF(ISBLANK('ISO 25197 - Page 1'!C8),"",'ISO 25197 - Page 1'!C8)</f>
        <v/>
      </c>
      <c r="D3" s="26"/>
      <c r="E3" s="26"/>
      <c r="F3" s="26"/>
    </row>
    <row r="4" spans="1:7" ht="18" customHeight="1" x14ac:dyDescent="0.2">
      <c r="A4" s="6"/>
      <c r="B4" s="20" t="s">
        <v>12</v>
      </c>
      <c r="C4" s="43" t="str">
        <f>IF(ISBLANK('ISO 25197 - Page 1'!C14),"",'ISO 25197 - Page 1'!C14)</f>
        <v/>
      </c>
      <c r="D4" s="26"/>
      <c r="E4" s="26"/>
      <c r="F4" s="26"/>
    </row>
    <row r="5" spans="1:7" ht="18" customHeight="1" x14ac:dyDescent="0.2">
      <c r="A5" s="6"/>
      <c r="B5" s="34" t="s">
        <v>45</v>
      </c>
      <c r="C5" s="43" t="str">
        <f>IF(ISBLANK('ISO 25197 - Page 1'!C15),"",'ISO 25197 - Page 1'!C15)</f>
        <v/>
      </c>
      <c r="D5" s="26"/>
      <c r="E5" s="26"/>
      <c r="F5" s="26"/>
    </row>
    <row r="6" spans="1:7" ht="18" customHeight="1" x14ac:dyDescent="0.2">
      <c r="A6" s="6"/>
      <c r="B6" s="19"/>
      <c r="C6" s="19"/>
      <c r="D6" s="21"/>
      <c r="E6" s="21"/>
    </row>
    <row r="7" spans="1:7" s="22" customFormat="1" x14ac:dyDescent="0.2">
      <c r="A7" s="6"/>
      <c r="F7" s="3"/>
      <c r="G7" s="3"/>
    </row>
    <row r="8" spans="1:7" ht="15.75" x14ac:dyDescent="0.2">
      <c r="A8" s="23" t="s">
        <v>13</v>
      </c>
      <c r="C8" s="24" t="s">
        <v>7</v>
      </c>
      <c r="D8" s="24" t="s">
        <v>6</v>
      </c>
      <c r="E8" s="24"/>
      <c r="F8" s="24" t="s">
        <v>15</v>
      </c>
      <c r="G8" s="32"/>
    </row>
    <row r="9" spans="1:7" x14ac:dyDescent="0.2">
      <c r="A9" s="36"/>
      <c r="B9" s="38"/>
      <c r="C9" s="40"/>
      <c r="D9" s="27"/>
      <c r="E9" s="27"/>
      <c r="F9" s="41"/>
      <c r="G9" s="32"/>
    </row>
    <row r="10" spans="1:7" ht="30" x14ac:dyDescent="0.2">
      <c r="A10" s="37">
        <v>51</v>
      </c>
      <c r="B10" s="39" t="s">
        <v>115</v>
      </c>
      <c r="C10" s="50" t="s">
        <v>111</v>
      </c>
      <c r="D10" s="53" t="s">
        <v>14</v>
      </c>
      <c r="E10" s="33"/>
      <c r="F10" s="67"/>
      <c r="G10" s="31"/>
    </row>
    <row r="11" spans="1:7" ht="30" x14ac:dyDescent="0.2">
      <c r="A11" s="37">
        <f>A10+1</f>
        <v>52</v>
      </c>
      <c r="B11" s="39" t="s">
        <v>114</v>
      </c>
      <c r="C11" s="50" t="s">
        <v>112</v>
      </c>
      <c r="D11" s="53" t="s">
        <v>14</v>
      </c>
      <c r="E11" s="33"/>
      <c r="F11" s="67"/>
      <c r="G11" s="42"/>
    </row>
    <row r="12" spans="1:7" ht="30" x14ac:dyDescent="0.2">
      <c r="A12" s="37">
        <f>A11+1</f>
        <v>53</v>
      </c>
      <c r="B12" s="39" t="s">
        <v>113</v>
      </c>
      <c r="C12" s="50" t="s">
        <v>108</v>
      </c>
      <c r="D12" s="53" t="s">
        <v>14</v>
      </c>
      <c r="E12" s="33"/>
      <c r="F12" s="67"/>
      <c r="G12" s="42"/>
    </row>
    <row r="13" spans="1:7" ht="30" x14ac:dyDescent="0.2">
      <c r="A13" s="37">
        <f>A12+1</f>
        <v>54</v>
      </c>
      <c r="B13" s="39" t="s">
        <v>120</v>
      </c>
      <c r="C13" s="50" t="s">
        <v>117</v>
      </c>
      <c r="D13" s="53" t="s">
        <v>14</v>
      </c>
      <c r="E13" s="33"/>
      <c r="F13" s="67"/>
      <c r="G13" s="42"/>
    </row>
    <row r="14" spans="1:7" ht="45.75" customHeight="1" x14ac:dyDescent="0.2">
      <c r="A14" s="37">
        <f>A13+1</f>
        <v>55</v>
      </c>
      <c r="B14" s="39" t="s">
        <v>118</v>
      </c>
      <c r="C14" s="50" t="s">
        <v>43</v>
      </c>
      <c r="D14" s="53" t="s">
        <v>14</v>
      </c>
      <c r="E14" s="33"/>
      <c r="F14" s="67"/>
      <c r="G14" s="42"/>
    </row>
    <row r="15" spans="1:7" x14ac:dyDescent="0.2">
      <c r="A15" s="37">
        <f>A14+1</f>
        <v>56</v>
      </c>
      <c r="B15" s="4" t="s">
        <v>119</v>
      </c>
      <c r="C15" s="50" t="s">
        <v>44</v>
      </c>
      <c r="D15" s="53" t="s">
        <v>14</v>
      </c>
      <c r="E15" s="33"/>
      <c r="F15" s="67"/>
      <c r="G15" s="42"/>
    </row>
    <row r="16" spans="1:7" ht="15.75" thickBot="1" x14ac:dyDescent="0.25">
      <c r="A16" s="60"/>
      <c r="B16" s="61"/>
      <c r="C16" s="62"/>
      <c r="D16" s="63"/>
      <c r="E16" s="55"/>
      <c r="F16" s="56"/>
      <c r="G16" s="42"/>
    </row>
    <row r="17" spans="1:7" ht="15.75" x14ac:dyDescent="0.2">
      <c r="A17" s="87" t="s">
        <v>127</v>
      </c>
      <c r="B17" s="88"/>
      <c r="C17" s="88"/>
      <c r="D17" s="88"/>
      <c r="E17" s="88"/>
      <c r="F17" s="89"/>
      <c r="G17" s="42"/>
    </row>
    <row r="18" spans="1:7" ht="36" customHeight="1" x14ac:dyDescent="0.2">
      <c r="A18" s="71" t="s">
        <v>128</v>
      </c>
      <c r="B18" s="72"/>
      <c r="C18" s="72"/>
      <c r="D18" s="72"/>
      <c r="E18" s="72"/>
      <c r="F18" s="73"/>
      <c r="G18" s="42"/>
    </row>
    <row r="19" spans="1:7" x14ac:dyDescent="0.2">
      <c r="A19" s="77"/>
      <c r="B19" s="69"/>
      <c r="C19" s="69"/>
      <c r="D19" s="69"/>
      <c r="E19" s="69"/>
      <c r="F19" s="78"/>
      <c r="G19" s="42"/>
    </row>
    <row r="20" spans="1:7" x14ac:dyDescent="0.2">
      <c r="A20" s="84" t="s">
        <v>130</v>
      </c>
      <c r="B20" s="85"/>
      <c r="C20" s="85"/>
      <c r="D20" s="85"/>
      <c r="E20" s="85"/>
      <c r="F20" s="86"/>
      <c r="G20" s="42"/>
    </row>
    <row r="21" spans="1:7" x14ac:dyDescent="0.2">
      <c r="A21" s="71" t="s">
        <v>129</v>
      </c>
      <c r="B21" s="72"/>
      <c r="C21" s="72"/>
      <c r="D21" s="72"/>
      <c r="E21" s="72"/>
      <c r="F21" s="73"/>
      <c r="G21" s="42"/>
    </row>
    <row r="22" spans="1:7" x14ac:dyDescent="0.2">
      <c r="A22" s="71"/>
      <c r="B22" s="72"/>
      <c r="C22" s="72"/>
      <c r="D22" s="72"/>
      <c r="E22" s="72"/>
      <c r="F22" s="73"/>
      <c r="G22" s="42"/>
    </row>
    <row r="23" spans="1:7" x14ac:dyDescent="0.2">
      <c r="A23" s="79"/>
      <c r="B23" s="80"/>
      <c r="C23" s="80"/>
      <c r="D23" s="80"/>
      <c r="E23" s="80"/>
      <c r="F23" s="81"/>
      <c r="G23" s="42"/>
    </row>
    <row r="24" spans="1:7" x14ac:dyDescent="0.2">
      <c r="A24" s="84" t="s">
        <v>131</v>
      </c>
      <c r="B24" s="85"/>
      <c r="C24" s="85"/>
      <c r="D24" s="85"/>
      <c r="E24" s="85"/>
      <c r="F24" s="86"/>
      <c r="G24" s="42"/>
    </row>
    <row r="25" spans="1:7" ht="15" customHeight="1" x14ac:dyDescent="0.2">
      <c r="A25" s="71" t="s">
        <v>132</v>
      </c>
      <c r="B25" s="72"/>
      <c r="C25" s="72"/>
      <c r="D25" s="72"/>
      <c r="E25" s="72"/>
      <c r="F25" s="73"/>
      <c r="G25" s="42"/>
    </row>
    <row r="26" spans="1:7" x14ac:dyDescent="0.2">
      <c r="A26" s="71"/>
      <c r="B26" s="72"/>
      <c r="C26" s="72"/>
      <c r="D26" s="72"/>
      <c r="E26" s="72"/>
      <c r="F26" s="73"/>
      <c r="G26" s="42"/>
    </row>
    <row r="27" spans="1:7" ht="15" customHeight="1" x14ac:dyDescent="0.2">
      <c r="A27" s="71" t="s">
        <v>133</v>
      </c>
      <c r="B27" s="72"/>
      <c r="C27" s="72"/>
      <c r="D27" s="72"/>
      <c r="E27" s="72"/>
      <c r="F27" s="73"/>
      <c r="G27" s="42"/>
    </row>
    <row r="28" spans="1:7" ht="15.75" thickBot="1" x14ac:dyDescent="0.25">
      <c r="A28" s="74"/>
      <c r="B28" s="75"/>
      <c r="C28" s="75"/>
      <c r="D28" s="75"/>
      <c r="E28" s="75"/>
      <c r="F28" s="76"/>
      <c r="G28" s="42"/>
    </row>
    <row r="29" spans="1:7" x14ac:dyDescent="0.2">
      <c r="A29" s="31"/>
      <c r="B29" s="31"/>
      <c r="C29" s="31"/>
      <c r="D29" s="31"/>
      <c r="E29" s="31"/>
      <c r="F29" s="31"/>
      <c r="G29" s="42"/>
    </row>
    <row r="30" spans="1:7" x14ac:dyDescent="0.2">
      <c r="G30" s="42"/>
    </row>
    <row r="31" spans="1:7" x14ac:dyDescent="0.2">
      <c r="A31" s="83" t="s">
        <v>9</v>
      </c>
      <c r="B31" s="83"/>
      <c r="C31" s="29"/>
      <c r="D31" s="30"/>
      <c r="E31" s="30"/>
      <c r="F31" s="66"/>
      <c r="G31" s="42"/>
    </row>
    <row r="32" spans="1:7" x14ac:dyDescent="0.2">
      <c r="A32" s="82"/>
      <c r="B32" s="82"/>
      <c r="C32" s="82"/>
      <c r="D32" s="82"/>
      <c r="E32" s="82"/>
      <c r="F32" s="67"/>
      <c r="G32" s="42"/>
    </row>
    <row r="33" spans="1:7" x14ac:dyDescent="0.2">
      <c r="A33" s="82"/>
      <c r="B33" s="82"/>
      <c r="C33" s="82"/>
      <c r="D33" s="82"/>
      <c r="E33" s="82"/>
      <c r="F33" s="67"/>
      <c r="G33" s="42"/>
    </row>
    <row r="34" spans="1:7" x14ac:dyDescent="0.2">
      <c r="A34" s="82"/>
      <c r="B34" s="82"/>
      <c r="C34" s="82"/>
      <c r="D34" s="82"/>
      <c r="E34" s="82"/>
      <c r="F34" s="67"/>
      <c r="G34" s="42"/>
    </row>
    <row r="35" spans="1:7" x14ac:dyDescent="0.2">
      <c r="A35" s="82"/>
      <c r="B35" s="82"/>
      <c r="C35" s="82"/>
      <c r="D35" s="82"/>
      <c r="E35" s="82"/>
      <c r="F35" s="67"/>
      <c r="G35" s="42"/>
    </row>
    <row r="36" spans="1:7" x14ac:dyDescent="0.2">
      <c r="A36" s="82"/>
      <c r="B36" s="82"/>
      <c r="C36" s="82"/>
      <c r="D36" s="82"/>
      <c r="E36" s="82"/>
      <c r="F36" s="67"/>
      <c r="G36" s="42"/>
    </row>
    <row r="37" spans="1:7" x14ac:dyDescent="0.2">
      <c r="A37" s="82"/>
      <c r="B37" s="82"/>
      <c r="C37" s="82"/>
      <c r="D37" s="82"/>
      <c r="E37" s="82"/>
      <c r="F37" s="67"/>
      <c r="G37" s="42"/>
    </row>
    <row r="38" spans="1:7" x14ac:dyDescent="0.2">
      <c r="A38" s="82"/>
      <c r="B38" s="82"/>
      <c r="C38" s="82"/>
      <c r="D38" s="82"/>
      <c r="E38" s="82"/>
      <c r="F38" s="67"/>
      <c r="G38" s="42"/>
    </row>
    <row r="39" spans="1:7" x14ac:dyDescent="0.2">
      <c r="A39" s="82"/>
      <c r="B39" s="82"/>
      <c r="C39" s="82"/>
      <c r="D39" s="82"/>
      <c r="E39" s="82"/>
      <c r="F39" s="67"/>
      <c r="G39" s="42"/>
    </row>
    <row r="40" spans="1:7" x14ac:dyDescent="0.2">
      <c r="A40" s="82"/>
      <c r="B40" s="82"/>
      <c r="C40" s="82"/>
      <c r="D40" s="82"/>
      <c r="E40" s="82"/>
      <c r="F40" s="67"/>
      <c r="G40" s="42"/>
    </row>
    <row r="41" spans="1:7" x14ac:dyDescent="0.2">
      <c r="A41" s="82"/>
      <c r="B41" s="82"/>
      <c r="C41" s="82"/>
      <c r="D41" s="82"/>
      <c r="E41" s="82"/>
      <c r="F41" s="67"/>
      <c r="G41" s="42"/>
    </row>
    <row r="42" spans="1:7" x14ac:dyDescent="0.2">
      <c r="A42" s="82"/>
      <c r="B42" s="82"/>
      <c r="C42" s="82"/>
      <c r="D42" s="82"/>
      <c r="E42" s="82"/>
      <c r="F42" s="67"/>
    </row>
    <row r="43" spans="1:7" x14ac:dyDescent="0.2">
      <c r="A43" s="90"/>
      <c r="B43" s="90"/>
      <c r="C43" s="90"/>
      <c r="D43" s="90"/>
      <c r="E43" s="90"/>
      <c r="F43" s="67"/>
    </row>
    <row r="44" spans="1:7" x14ac:dyDescent="0.2">
      <c r="A44" s="69"/>
      <c r="B44" s="69"/>
      <c r="C44" s="69"/>
      <c r="D44" s="69"/>
      <c r="F44" s="4"/>
    </row>
    <row r="45" spans="1:7" x14ac:dyDescent="0.2">
      <c r="A45" s="70" t="s">
        <v>8</v>
      </c>
      <c r="B45" s="70"/>
      <c r="C45" s="70"/>
      <c r="D45" s="70"/>
      <c r="E45" s="25"/>
      <c r="F45" s="67"/>
    </row>
    <row r="46" spans="1:7" x14ac:dyDescent="0.2">
      <c r="A46" s="35"/>
      <c r="B46" s="57"/>
      <c r="C46" s="58"/>
      <c r="D46" s="2"/>
      <c r="E46" s="55"/>
      <c r="F46" s="56"/>
    </row>
  </sheetData>
  <sheetProtection password="C53C" sheet="1" objects="1" scenarios="1" selectLockedCells="1"/>
  <mergeCells count="25">
    <mergeCell ref="A1:F1"/>
    <mergeCell ref="A40:E40"/>
    <mergeCell ref="A41:E41"/>
    <mergeCell ref="A42:E42"/>
    <mergeCell ref="A43:E43"/>
    <mergeCell ref="A34:E34"/>
    <mergeCell ref="A35:E35"/>
    <mergeCell ref="A36:E36"/>
    <mergeCell ref="A37:E37"/>
    <mergeCell ref="A38:E38"/>
    <mergeCell ref="A39:E39"/>
    <mergeCell ref="A18:F18"/>
    <mergeCell ref="A21:F22"/>
    <mergeCell ref="A20:F20"/>
    <mergeCell ref="A24:F24"/>
    <mergeCell ref="A17:F17"/>
    <mergeCell ref="A44:D44"/>
    <mergeCell ref="A45:D45"/>
    <mergeCell ref="A25:F26"/>
    <mergeCell ref="A27:F28"/>
    <mergeCell ref="A19:F19"/>
    <mergeCell ref="A23:F23"/>
    <mergeCell ref="A32:E32"/>
    <mergeCell ref="A33:E33"/>
    <mergeCell ref="A31:B31"/>
  </mergeCells>
  <phoneticPr fontId="0" type="noConversion"/>
  <printOptions horizontalCentered="1"/>
  <pageMargins left="0.59055118110236227" right="0.59055118110236227" top="0.59055118110236227" bottom="1.1811023622047245" header="0" footer="0.98425196850393704"/>
  <pageSetup paperSize="9" scale="69" orientation="portrait" blackAndWhite="1" horizontalDpi="4294967293" verticalDpi="1200" r:id="rId1"/>
  <headerFooter alignWithMargins="0">
    <oddFooter>&amp;LChecklist 25197 E-ControlSystems en160122&amp;RPage 3 of 3</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3</vt:i4>
      </vt:variant>
    </vt:vector>
  </HeadingPairs>
  <TitlesOfParts>
    <vt:vector size="6" baseType="lpstr">
      <vt:lpstr>ISO 25197 - Page 1</vt:lpstr>
      <vt:lpstr>ISO 25197 - Page 2</vt:lpstr>
      <vt:lpstr>ISO 25197 - Page 3</vt:lpstr>
      <vt:lpstr>'ISO 25197 - Page 1'!Print_Area</vt:lpstr>
      <vt:lpstr>'ISO 25197 - Page 2'!Print_Area</vt:lpstr>
      <vt:lpstr>'ISO 25197 - Page 3'!Print_Area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Checklist 25197 en160122</dc:title>
  <dc:creator>Manigel</dc:creator>
  <cp:lastModifiedBy>Ulrich Manigel</cp:lastModifiedBy>
  <cp:lastPrinted>2015-07-30T06:56:01Z</cp:lastPrinted>
  <dcterms:created xsi:type="dcterms:W3CDTF">1999-02-22T20:07:18Z</dcterms:created>
  <dcterms:modified xsi:type="dcterms:W3CDTF">2016-01-22T01:36:48Z</dcterms:modified>
</cp:coreProperties>
</file>