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3450" tabRatio="647"/>
  </bookViews>
  <sheets>
    <sheet name="ISO 10133 - Page 1" sheetId="2" r:id="rId1"/>
    <sheet name="ISO 10133 - Page 2" sheetId="1" r:id="rId2"/>
    <sheet name="ISO 10133 - Page 3" sheetId="3" r:id="rId3"/>
  </sheets>
  <calcPr calcId="145621"/>
</workbook>
</file>

<file path=xl/calcChain.xml><?xml version="1.0" encoding="utf-8"?>
<calcChain xmlns="http://schemas.openxmlformats.org/spreadsheetml/2006/main">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10" i="3"/>
  <c r="A11" i="3"/>
  <c r="A12" i="3" s="1"/>
  <c r="A13" i="3" s="1"/>
  <c r="A14" i="3" s="1"/>
  <c r="A15" i="3" s="1"/>
  <c r="A16" i="3" s="1"/>
  <c r="A17" i="3" s="1"/>
  <c r="A10"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F5" i="1"/>
  <c r="F4" i="1"/>
  <c r="F3" i="1"/>
  <c r="F3" i="3"/>
  <c r="F4" i="3"/>
  <c r="F5" i="3"/>
</calcChain>
</file>

<file path=xl/sharedStrings.xml><?xml version="1.0" encoding="utf-8"?>
<sst xmlns="http://schemas.openxmlformats.org/spreadsheetml/2006/main" count="258" uniqueCount="149">
  <si>
    <t>Manufacturer:</t>
  </si>
  <si>
    <t>Signatory, Name:</t>
  </si>
  <si>
    <t>Signatory, Title:</t>
  </si>
  <si>
    <t>Phone:</t>
  </si>
  <si>
    <t>Fax:</t>
  </si>
  <si>
    <t>Email:</t>
  </si>
  <si>
    <t>Requirements</t>
  </si>
  <si>
    <t>Clause</t>
  </si>
  <si>
    <t>Date and Signature:</t>
  </si>
  <si>
    <t>Comments:</t>
  </si>
  <si>
    <r>
      <t xml:space="preserve">FOR  </t>
    </r>
    <r>
      <rPr>
        <b/>
        <sz val="12"/>
        <rFont val="Arial"/>
        <family val="2"/>
      </rPr>
      <t>INTERNAL</t>
    </r>
    <r>
      <rPr>
        <sz val="12"/>
        <rFont val="Arial"/>
        <family val="2"/>
      </rPr>
      <t xml:space="preserve">  USE ONLY</t>
    </r>
  </si>
  <si>
    <t xml:space="preserve">  Report No.:</t>
  </si>
  <si>
    <t>Boat Model Name:</t>
  </si>
  <si>
    <t>Subject to check</t>
  </si>
  <si>
    <t>[Yes ?]</t>
  </si>
  <si>
    <t>Checked ?</t>
  </si>
  <si>
    <t>SYSTEM INSTALLATION CHECKLIST</t>
  </si>
  <si>
    <t>[Yes / NA ?]</t>
  </si>
  <si>
    <t>4.2</t>
  </si>
  <si>
    <t>4.1</t>
  </si>
  <si>
    <t>4.3</t>
  </si>
  <si>
    <t>4.4</t>
  </si>
  <si>
    <t>4.5</t>
  </si>
  <si>
    <t>4.6</t>
  </si>
  <si>
    <t>5.1</t>
  </si>
  <si>
    <t>5.2</t>
  </si>
  <si>
    <t>5.3</t>
  </si>
  <si>
    <t>5.4</t>
  </si>
  <si>
    <t>5.5</t>
  </si>
  <si>
    <t>5.6</t>
  </si>
  <si>
    <t>5.7</t>
  </si>
  <si>
    <t>5.8</t>
  </si>
  <si>
    <t>6.1</t>
  </si>
  <si>
    <t>6.2</t>
  </si>
  <si>
    <t>6.3</t>
  </si>
  <si>
    <t>7.1</t>
  </si>
  <si>
    <t>7.2</t>
  </si>
  <si>
    <t>7.3</t>
  </si>
  <si>
    <t>7.4</t>
  </si>
  <si>
    <t>7.5</t>
  </si>
  <si>
    <t>7.6</t>
  </si>
  <si>
    <t>7.7</t>
  </si>
  <si>
    <t>7.8</t>
  </si>
  <si>
    <t>8.1</t>
  </si>
  <si>
    <t>8.2</t>
  </si>
  <si>
    <t>9.1</t>
  </si>
  <si>
    <t>9.2</t>
  </si>
  <si>
    <t>9.3</t>
  </si>
  <si>
    <t>9.4</t>
  </si>
  <si>
    <t>10.1</t>
  </si>
  <si>
    <t>10.2</t>
  </si>
  <si>
    <t>10.3</t>
  </si>
  <si>
    <t>10.4</t>
  </si>
  <si>
    <t>10.5</t>
  </si>
  <si>
    <t>10.6</t>
  </si>
  <si>
    <t>10.7</t>
  </si>
  <si>
    <t>10.8</t>
  </si>
  <si>
    <t>11.1</t>
  </si>
  <si>
    <t>12.1</t>
  </si>
  <si>
    <t>12.2</t>
  </si>
  <si>
    <t>Annex B</t>
  </si>
  <si>
    <t>Boat Model Year:</t>
  </si>
  <si>
    <t>Annex A</t>
  </si>
  <si>
    <t>4.7</t>
  </si>
  <si>
    <t>7.9</t>
  </si>
  <si>
    <t>7.10</t>
  </si>
  <si>
    <t>7.11</t>
  </si>
  <si>
    <t>7.12</t>
  </si>
  <si>
    <t>7.13</t>
  </si>
  <si>
    <t>10.9</t>
  </si>
  <si>
    <t>No twist-on connectors (wire nuts) are used</t>
  </si>
  <si>
    <t>Switches and controls are marked to indicate their use, unless purpose is obvious and mistaken operation will not cause a hazardous condition.</t>
  </si>
  <si>
    <t>Friction type connectors used only in circuits not exceeding 20 A and with seperation force &gt; 20 N</t>
  </si>
  <si>
    <t>Ref.: ISO 10133:2012</t>
  </si>
  <si>
    <t>SMALL CRAFT - ELECTRICAL SYSTEMS - EXTRA LOW VOLTAGE DC INSTALLATIONS</t>
  </si>
  <si>
    <t>The system is fully insulated two-wire or two-wire with negative ground.</t>
  </si>
  <si>
    <t>The hull is not used as a current-carrying conductor.</t>
  </si>
  <si>
    <t>Multiple battery banks have a common negative connection, if not excepted as dedicated isolated system, e.g. electric propulsion system.</t>
  </si>
  <si>
    <t>If d.c. system with negative ground, main ground/earthing is the negative terminal or main ground bus.</t>
  </si>
  <si>
    <t>If fitted, the equipotential bonding conductor is connected to the craft's grounding/earthing point.</t>
  </si>
  <si>
    <t>Protective devices are provided at the source of power.</t>
  </si>
  <si>
    <t>Selection, arrangement and performance of protective devices are as required.</t>
  </si>
  <si>
    <t>Voltage ranges of d.c. equipment functions within voltage range (75% - 133%) at battery terminals; exception for equipment requiring a higher minimum is fulfilled.</t>
  </si>
  <si>
    <t>Calculated voltage drop does not exceed 10% of nominal voltage for conductors.</t>
  </si>
  <si>
    <t>If required, voltage drop does not exceed 3%.</t>
  </si>
  <si>
    <t>Batteries are installed in dry and vented location above bilge water level.</t>
  </si>
  <si>
    <t>Movement of batteries is less than 10 mm at force twice the battery weight.</t>
  </si>
  <si>
    <t>Installed batteries are capable of inclinations of 30° without leakage.</t>
  </si>
  <si>
    <t>Monohull sailing craft: spilled electrolyte is contained up to 45° without leakage.</t>
  </si>
  <si>
    <t>Metal objects can not come into contact with battery terminal.</t>
  </si>
  <si>
    <t>Batteries are protected against mechanical damage by location or enclosure.</t>
  </si>
  <si>
    <t>Batteries are not installed directly above or below a fuel tank or fuel filter.</t>
  </si>
  <si>
    <t>Metallic components of the fuel system within 300 mm above battery top are electrically insulated.</t>
  </si>
  <si>
    <t>Connected battery cable terminals do not depend on spring tension.</t>
  </si>
  <si>
    <t>Battery disconnect switch in the positive conductor if earthed negative system.</t>
  </si>
  <si>
    <t>Battery disconnect switch in the positive and negative conductor if fully insulated two-wire d.c. system.</t>
  </si>
  <si>
    <t>Battery disconnect switch can be reached quickly and safely without use of tools, positioned as close as practical to the battery / group of batteries. See exceptions.</t>
  </si>
  <si>
    <t>Minimum continuous rating of battery switch is equal to maximum current of main circuit breaker.</t>
  </si>
  <si>
    <t>For engine-starting circuits, the battery switch is rated for the engine starter it serves.</t>
  </si>
  <si>
    <t>Remote controlled battery disconnect switch permits safe manual operation.</t>
  </si>
  <si>
    <t>Electrical distribution uses correct stranded-copper conductors.</t>
  </si>
  <si>
    <t>Insulation of conductors is from fire retardant material.</t>
  </si>
  <si>
    <r>
      <t>Conductor insulation in engine spaces is minimum 70</t>
    </r>
    <r>
      <rPr>
        <sz val="12"/>
        <rFont val="Arial"/>
        <family val="2"/>
      </rPr>
      <t>°</t>
    </r>
    <r>
      <rPr>
        <sz val="12"/>
        <rFont val="Arial"/>
        <family val="2"/>
      </rPr>
      <t>C, oil resistant or protected with conduit or sleeving.</t>
    </r>
  </si>
  <si>
    <t>Conductors and cables are supported, in conduits, trunking, trays or individual support every 450 mm.</t>
  </si>
  <si>
    <t>Conductors exposed to physical damage are protected.</t>
  </si>
  <si>
    <t>Conductors through bulkhead and structural members are protected against chafing.</t>
  </si>
  <si>
    <t>Minimum conductor dimensions comply with Table A.2.</t>
  </si>
  <si>
    <t>Area of separately installed conductors longer than 200 mm is at least 1 mm².</t>
  </si>
  <si>
    <t>Area of the individual sheathed multi conductor is at least 0,75 mm².  It extends out of the sheath less than 800 mm (see exception).</t>
  </si>
  <si>
    <t>Sheathed and battery conductors to the disconnect switch are supported every
300 mm.  First support less than 1 m from terminal. (see exception for OB).</t>
  </si>
  <si>
    <t>The d.c. circuit is separated fromt the a.c. circuit if contained in the same wiring system by:
  - an earthed metal screen for multicore cables; or
  - insulation for their voltage and installed in separate conduit/trunking; or
  - installing with physical separation on tray or ladder; or
  - separated conduits, sheatings or trunking systems are used; or
  - a.c. &amp; d.c. fixed directly to a surface with 100 mm separation.</t>
  </si>
  <si>
    <t>Insulated  equipotential bonding conductors are green or green/yellow striped or uninsulated.</t>
  </si>
  <si>
    <t>Conductors with green (or green with a yellow stripe) insulation are not used for current carrying conductors.</t>
  </si>
  <si>
    <t>Means of identification other than colour for d.c. positive conductors is used on the wiring diagram.</t>
  </si>
  <si>
    <t>Colour identification of d.c. negative conductors is yellow or black.</t>
  </si>
  <si>
    <t>If an a.c. circuit is installed, yellow is used for the negative d.c. conductor if black is used for a.c. live conductor.</t>
  </si>
  <si>
    <t>Black or yellow is not used for d.c. positive conducters.</t>
  </si>
  <si>
    <t>Conductors are routed above bilge water level or at least 25 mm above automatic bilge pump switch or as exception conductors routed in the bilge area are in an IP 67 enclosure, in accordance with IEC 60529.</t>
  </si>
  <si>
    <t>If not protected by thermal barrier, conductors are routed away from exhaust pipes and other head soures:
   - 50 mm from water-cooled exhaust components;
   - 250 mm from dry exhaust components.</t>
  </si>
  <si>
    <t>A manual reset trip-free circuit breaker or fuse is installed within 200mm of the power source, for each conductor (see exception).</t>
  </si>
  <si>
    <t>If the battery conductor is contained in a sheath or enclosure, the overcurrent protection may be placed up to 1,8m from the battery.</t>
  </si>
  <si>
    <t>If the conductor is connected to a source of power other than a battery terminal, and contained in a sheath or enclosure, the overcurrent protection may be placed up to 1m from the power source. See exemption for self-limited devices.</t>
  </si>
  <si>
    <t>Voltage rating of fuses and circuit breakers are not less than the nominal circuit voltage.</t>
  </si>
  <si>
    <t>Current rating of fuses and circuit breakers are not higher than the value for the conductor of smallest diameter.</t>
  </si>
  <si>
    <t>Output circuits of self-limiting generators and battery charges do not require a fuse or circuit breaker.</t>
  </si>
  <si>
    <t>8.3</t>
  </si>
  <si>
    <t>Control elements, indicating instruments, circuit breakers and fuses on panel boards can be reached quickly and safely without the use of tools.</t>
  </si>
  <si>
    <t>Terminals of panel boards are accessible.</t>
  </si>
  <si>
    <t>IP ratings of connections and components on panel boards are fulfilled.</t>
  </si>
  <si>
    <t>Panel-boards are permanently marked with the nominal system voltage.</t>
  </si>
  <si>
    <t>Separation or partition of a.c. &amp; d.c. distribution at panel board if craft is equipped with both systems.</t>
  </si>
  <si>
    <t>Wiring diagrams identifying circuits, components and conductors are supplied.</t>
  </si>
  <si>
    <t>Conductor connections are located protected from weather or minimum IP 55.</t>
  </si>
  <si>
    <t>Connections above deck exposed to intermittent immersion are IP 67.</t>
  </si>
  <si>
    <t>Studs, nuts and washers are corrosion resistant and galvanically compatible.</t>
  </si>
  <si>
    <t>Aluminium and unplated steel are not used for studs, nuts or washers.</t>
  </si>
  <si>
    <t>All conductors have suitable terminals.</t>
  </si>
  <si>
    <t>Screw clamp and screwless terminal blocks ensure reliable mechanical linkage. Other terminals are ring or captive spade (self-locking) types.</t>
  </si>
  <si>
    <t>Exposed shanks of terminals are protected against accidental shorting except those for the grounding systems.</t>
  </si>
  <si>
    <t>Crimp-on terminals and connectors were attached with a suitable crimping tool.</t>
  </si>
  <si>
    <t>The smallest conductor to connector and conductor to terminal withstands a tensile force equal to at least the value of Table 1.</t>
  </si>
  <si>
    <t>No more than four conductors are secured to one terminal stud.</t>
  </si>
  <si>
    <t>Receptacles/sockets and plugs for the d.c. system are not interchangeable with a.c. system.</t>
  </si>
  <si>
    <t>Protection of receptacles/sockets with:
  - IP 55 when subjected to rain, splash, spray when not in use;
  - IP 67 when subjected to flooding, momentary submersion, even when not used.</t>
  </si>
  <si>
    <t>11.2
11.3</t>
  </si>
  <si>
    <t>Electrical components in compartments which may contain explosive vapour and gases are ignition protected according to ISO 8846 (see note).</t>
  </si>
  <si>
    <t>Electrical components in compartment with LPG systems are ignition protected according to ISO 8846 as required in ISO 10239.</t>
  </si>
  <si>
    <t>Requirements for allowable continuous current ratings [A], determined for an ambient temperature of 30 °C, and the minimum number of strands for conductors are according to the standard.</t>
  </si>
  <si>
    <t>Information and instructions are included in the Owner's Manual.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</si>
</sst>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2"/>
      <name val="Arial"/>
      <family val="2"/>
    </font>
    <font>
      <b/>
      <u/>
      <sz val="12"/>
      <name val="Arial"/>
      <family val="2"/>
    </font>
    <font>
      <b/>
      <sz val="12"/>
      <name val="Arial"/>
      <family val="2"/>
    </font>
    <font>
      <b/>
      <sz val="12"/>
      <name val="Arial"/>
      <family val="2"/>
    </font>
    <font>
      <sz val="14"/>
      <name val="Arial Black"/>
      <family val="2"/>
    </font>
  </fonts>
  <fills count="3">
    <fill>
      <patternFill patternType="none"/>
    </fill>
    <fill>
      <patternFill patternType="gray125"/>
    </fill>
    <fill>
      <patternFill patternType="solid">
        <fgColor indexed="26"/>
        <bgColor indexed="64"/>
      </patternFill>
    </fill>
  </fills>
  <borders count="15">
    <border>
      <left/>
      <right/>
      <top/>
      <bottom/>
      <diagonal/>
    </border>
    <border>
      <left/>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72">
    <xf numFmtId="0" fontId="0" fillId="0" borderId="0" xfId="0"/>
    <xf numFmtId="0" fontId="1" fillId="0" borderId="2" xfId="0" quotePrefix="1"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Continuous" vertical="center"/>
    </xf>
    <xf numFmtId="0" fontId="1" fillId="0" borderId="0" xfId="0" applyFont="1" applyAlignment="1" applyProtection="1">
      <alignment horizontal="center" vertical="center"/>
    </xf>
    <xf numFmtId="0" fontId="2" fillId="0" borderId="0" xfId="0" applyFont="1" applyBorder="1" applyAlignment="1" applyProtection="1">
      <alignment horizontal="left" vertical="center"/>
    </xf>
    <xf numFmtId="0" fontId="1" fillId="0" borderId="3" xfId="0" applyFont="1" applyBorder="1" applyAlignment="1" applyProtection="1">
      <alignment horizontal="centerContinuous" vertical="center"/>
    </xf>
    <xf numFmtId="0" fontId="1" fillId="0" borderId="4" xfId="0" applyFont="1" applyBorder="1" applyAlignment="1" applyProtection="1">
      <alignment horizontal="centerContinuous" vertical="center"/>
    </xf>
    <xf numFmtId="0" fontId="1" fillId="0" borderId="5" xfId="0" applyFont="1" applyBorder="1" applyAlignment="1" applyProtection="1">
      <alignment horizontal="centerContinuous" vertical="center"/>
    </xf>
    <xf numFmtId="0" fontId="1" fillId="0" borderId="6" xfId="0" quotePrefix="1" applyFont="1" applyBorder="1" applyAlignment="1" applyProtection="1">
      <alignment horizontal="lef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2" fillId="0" borderId="0" xfId="0" quotePrefix="1" applyFont="1" applyBorder="1" applyAlignment="1" applyProtection="1">
      <alignment horizontal="center" vertical="center"/>
    </xf>
    <xf numFmtId="0" fontId="1" fillId="0" borderId="9" xfId="0" quotePrefix="1" applyFont="1" applyBorder="1" applyAlignment="1" applyProtection="1">
      <alignment horizontal="left" vertical="center"/>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1" fillId="0" borderId="0" xfId="0" quotePrefix="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 fillId="0" borderId="0" xfId="0" applyFont="1" applyProtection="1"/>
    <xf numFmtId="0" fontId="1" fillId="0" borderId="1" xfId="0" quotePrefix="1" applyFont="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Border="1" applyAlignment="1" applyProtection="1">
      <alignment horizontal="center"/>
    </xf>
    <xf numFmtId="0" fontId="1" fillId="0" borderId="2" xfId="0" applyFont="1" applyBorder="1" applyAlignment="1" applyProtection="1">
      <alignment horizontal="center" vertical="top" wrapText="1"/>
    </xf>
    <xf numFmtId="0" fontId="2" fillId="0" borderId="0" xfId="0" applyFont="1" applyBorder="1" applyAlignment="1" applyProtection="1">
      <alignment horizontal="left" vertical="center" wrapText="1"/>
    </xf>
    <xf numFmtId="0" fontId="1" fillId="2" borderId="1" xfId="0" applyFont="1" applyFill="1" applyBorder="1" applyAlignment="1" applyProtection="1">
      <alignment horizontal="right"/>
      <protection locked="0"/>
    </xf>
    <xf numFmtId="0" fontId="1" fillId="0" borderId="2" xfId="0" applyNumberFormat="1" applyFont="1" applyBorder="1" applyAlignment="1" applyProtection="1">
      <alignment horizontal="center"/>
    </xf>
    <xf numFmtId="0" fontId="1" fillId="0" borderId="0" xfId="0" applyFont="1" applyBorder="1" applyAlignment="1" applyProtection="1">
      <alignment vertical="center" wrapText="1"/>
    </xf>
    <xf numFmtId="0" fontId="1" fillId="2" borderId="12" xfId="0" applyFont="1" applyFill="1" applyBorder="1" applyAlignment="1" applyProtection="1">
      <alignment horizontal="right"/>
      <protection locked="0"/>
    </xf>
    <xf numFmtId="0" fontId="1" fillId="0" borderId="1" xfId="0" applyFont="1" applyBorder="1" applyAlignment="1" applyProtection="1">
      <alignment vertical="top" wrapText="1"/>
    </xf>
    <xf numFmtId="49"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0" fontId="1" fillId="0" borderId="12" xfId="0" applyFont="1" applyBorder="1" applyAlignment="1" applyProtection="1">
      <alignment vertical="top" wrapText="1"/>
    </xf>
    <xf numFmtId="49" fontId="1" fillId="0" borderId="12" xfId="0" applyNumberFormat="1" applyFont="1" applyBorder="1" applyAlignment="1" applyProtection="1">
      <alignment horizontal="center"/>
    </xf>
    <xf numFmtId="0" fontId="1" fillId="0" borderId="12" xfId="0" applyFont="1" applyBorder="1" applyAlignment="1" applyProtection="1">
      <alignment horizontal="center"/>
    </xf>
    <xf numFmtId="0" fontId="1" fillId="0" borderId="12" xfId="0" applyFont="1" applyBorder="1" applyAlignment="1" applyProtection="1">
      <alignment vertical="center"/>
    </xf>
    <xf numFmtId="0" fontId="1" fillId="0" borderId="12" xfId="0" applyFont="1" applyBorder="1" applyAlignment="1" applyProtection="1">
      <alignment horizontal="left" vertical="center"/>
    </xf>
    <xf numFmtId="0" fontId="1" fillId="0" borderId="0" xfId="0" applyFont="1" applyFill="1" applyBorder="1" applyAlignment="1" applyProtection="1">
      <alignment vertical="center" wrapText="1"/>
    </xf>
    <xf numFmtId="0" fontId="1" fillId="0" borderId="1" xfId="0" applyFont="1" applyBorder="1" applyAlignment="1" applyProtection="1">
      <alignment vertical="center"/>
    </xf>
    <xf numFmtId="0" fontId="1" fillId="0" borderId="13" xfId="0" applyFont="1" applyBorder="1" applyAlignment="1" applyProtection="1">
      <alignment horizontal="center"/>
    </xf>
    <xf numFmtId="49" fontId="1" fillId="0" borderId="13" xfId="0" applyNumberFormat="1" applyFont="1" applyBorder="1" applyAlignment="1" applyProtection="1">
      <alignment horizontal="center"/>
    </xf>
    <xf numFmtId="0" fontId="1" fillId="0" borderId="13" xfId="0" applyFont="1" applyBorder="1" applyAlignment="1" applyProtection="1">
      <alignment horizontal="left" vertical="center"/>
    </xf>
    <xf numFmtId="0" fontId="1" fillId="0" borderId="14" xfId="0" applyFont="1" applyBorder="1" applyAlignment="1" applyProtection="1">
      <alignment vertical="top" wrapText="1"/>
    </xf>
    <xf numFmtId="49"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49" fontId="1" fillId="0" borderId="13" xfId="0" applyNumberFormat="1" applyFont="1" applyBorder="1" applyAlignment="1" applyProtection="1">
      <alignment horizontal="center" wrapText="1"/>
    </xf>
    <xf numFmtId="0" fontId="1" fillId="0" borderId="13" xfId="0" applyFont="1" applyBorder="1" applyAlignment="1" applyProtection="1">
      <alignment horizontal="center" wrapText="1"/>
    </xf>
    <xf numFmtId="0" fontId="1" fillId="0" borderId="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3" xfId="0" applyFont="1" applyBorder="1" applyAlignment="1" applyProtection="1">
      <alignment horizontal="left" vertical="center" wrapText="1"/>
    </xf>
    <xf numFmtId="0" fontId="1" fillId="2" borderId="12" xfId="0" applyFont="1" applyFill="1" applyBorder="1" applyAlignment="1" applyProtection="1">
      <alignment horizontal="center"/>
      <protection locked="0"/>
    </xf>
    <xf numFmtId="0" fontId="1" fillId="0" borderId="13" xfId="0" quotePrefix="1" applyFont="1" applyBorder="1" applyAlignment="1" applyProtection="1">
      <alignment horizontal="center"/>
    </xf>
    <xf numFmtId="0" fontId="1" fillId="0" borderId="13" xfId="0" applyFont="1" applyBorder="1" applyAlignment="1" applyProtection="1">
      <alignment horizontal="center" vertical="top" wrapText="1"/>
    </xf>
    <xf numFmtId="0" fontId="1" fillId="0" borderId="2" xfId="0" applyFont="1" applyBorder="1" applyAlignment="1" applyProtection="1">
      <alignment horizontal="left" vertical="center" wrapText="1"/>
    </xf>
    <xf numFmtId="49" fontId="1" fillId="0" borderId="2" xfId="0" applyNumberFormat="1" applyFont="1" applyBorder="1" applyAlignment="1" applyProtection="1">
      <alignment horizontal="center"/>
    </xf>
    <xf numFmtId="0" fontId="1" fillId="0" borderId="0" xfId="0" applyFont="1" applyBorder="1" applyProtection="1"/>
    <xf numFmtId="0" fontId="1" fillId="0" borderId="0" xfId="0" applyFont="1" applyFill="1" applyBorder="1" applyAlignment="1" applyProtection="1">
      <alignment horizontal="right"/>
    </xf>
    <xf numFmtId="0" fontId="1" fillId="0" borderId="1" xfId="0" applyFont="1" applyFill="1" applyBorder="1" applyAlignment="1" applyProtection="1">
      <alignment horizontal="right"/>
    </xf>
    <xf numFmtId="0" fontId="1" fillId="0" borderId="12" xfId="0" applyFont="1" applyFill="1" applyBorder="1" applyAlignment="1" applyProtection="1">
      <alignment horizontal="right"/>
    </xf>
    <xf numFmtId="0" fontId="1" fillId="0" borderId="13" xfId="0" applyFont="1" applyBorder="1" applyAlignment="1" applyProtection="1">
      <alignment horizontal="left" wrapText="1"/>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49" fontId="1" fillId="2" borderId="1" xfId="0" applyNumberFormat="1" applyFont="1" applyFill="1" applyBorder="1" applyAlignment="1" applyProtection="1">
      <alignment horizontal="left" vertical="center"/>
      <protection locked="0"/>
    </xf>
    <xf numFmtId="49" fontId="1" fillId="2" borderId="12" xfId="0" applyNumberFormat="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7733</xdr:colOff>
      <xdr:row>1</xdr:row>
      <xdr:rowOff>19049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18358" cy="1514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872527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96325" cy="8725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872527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96325" cy="87252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zoomScaleNormal="100" workbookViewId="0">
      <selection activeCell="C8" sqref="C8"/>
    </sheetView>
  </sheetViews>
  <sheetFormatPr baseColWidth="10" defaultRowHeight="15" x14ac:dyDescent="0.2"/>
  <cols>
    <col min="1" max="1" width="4.7109375" style="2" customWidth="1"/>
    <col min="2" max="2" width="82.5703125" style="4" customWidth="1"/>
    <col min="3" max="3" width="9.7109375" style="4" customWidth="1"/>
    <col min="4" max="4" width="21.7109375" style="4" customWidth="1"/>
    <col min="5" max="5" width="1.7109375" style="4" customWidth="1"/>
    <col min="6" max="6" width="11.7109375" style="3" customWidth="1"/>
    <col min="7" max="7" width="11.42578125" style="3" customWidth="1"/>
    <col min="8" max="16384" width="11.42578125" style="4"/>
  </cols>
  <sheetData>
    <row r="1" spans="1:6" ht="117.75" customHeight="1" x14ac:dyDescent="0.2">
      <c r="A1" s="71"/>
      <c r="B1" s="71"/>
      <c r="C1" s="71"/>
      <c r="D1" s="71"/>
      <c r="E1" s="71"/>
      <c r="F1" s="71"/>
    </row>
    <row r="2" spans="1:6" ht="15.75" thickBot="1" x14ac:dyDescent="0.25">
      <c r="B2" s="5"/>
      <c r="C2" s="5"/>
      <c r="D2" s="5"/>
      <c r="E2" s="5"/>
    </row>
    <row r="3" spans="1:6" ht="15.75" x14ac:dyDescent="0.2">
      <c r="A3" s="6"/>
      <c r="B3" s="7" t="s">
        <v>16</v>
      </c>
      <c r="C3" s="8" t="s">
        <v>10</v>
      </c>
      <c r="D3" s="9"/>
      <c r="E3" s="10"/>
      <c r="F3" s="10"/>
    </row>
    <row r="4" spans="1:6" ht="31.5" x14ac:dyDescent="0.2">
      <c r="A4" s="6"/>
      <c r="B4" s="30" t="s">
        <v>74</v>
      </c>
      <c r="C4" s="11" t="s">
        <v>11</v>
      </c>
      <c r="E4" s="12"/>
      <c r="F4" s="13"/>
    </row>
    <row r="5" spans="1:6" ht="16.5" thickBot="1" x14ac:dyDescent="0.25">
      <c r="A5" s="14"/>
      <c r="B5" s="7" t="s">
        <v>73</v>
      </c>
      <c r="C5" s="15"/>
      <c r="D5" s="16"/>
      <c r="E5" s="16"/>
      <c r="F5" s="17"/>
    </row>
    <row r="6" spans="1:6" x14ac:dyDescent="0.2">
      <c r="A6" s="18"/>
      <c r="C6" s="19"/>
      <c r="D6" s="19"/>
    </row>
    <row r="7" spans="1:6" x14ac:dyDescent="0.2">
      <c r="A7" s="18"/>
      <c r="C7" s="19"/>
      <c r="D7" s="19"/>
    </row>
    <row r="8" spans="1:6" ht="18" customHeight="1" x14ac:dyDescent="0.2">
      <c r="A8" s="6"/>
      <c r="B8" s="20" t="s">
        <v>0</v>
      </c>
      <c r="C8" s="68"/>
      <c r="D8" s="27"/>
      <c r="E8" s="27"/>
      <c r="F8" s="27"/>
    </row>
    <row r="9" spans="1:6" ht="18" customHeight="1" x14ac:dyDescent="0.2">
      <c r="A9" s="6"/>
      <c r="B9" s="1" t="s">
        <v>1</v>
      </c>
      <c r="C9" s="68"/>
      <c r="D9" s="27"/>
      <c r="E9" s="27"/>
      <c r="F9" s="27"/>
    </row>
    <row r="10" spans="1:6" ht="18" customHeight="1" x14ac:dyDescent="0.2">
      <c r="A10" s="6"/>
      <c r="B10" s="1" t="s">
        <v>2</v>
      </c>
      <c r="C10" s="68"/>
      <c r="D10" s="27"/>
      <c r="E10" s="27"/>
      <c r="F10" s="27"/>
    </row>
    <row r="11" spans="1:6" ht="18" customHeight="1" x14ac:dyDescent="0.2">
      <c r="A11" s="6"/>
      <c r="B11" s="20" t="s">
        <v>3</v>
      </c>
      <c r="C11" s="68"/>
      <c r="D11" s="27"/>
      <c r="E11" s="27"/>
      <c r="F11" s="27"/>
    </row>
    <row r="12" spans="1:6" ht="18" customHeight="1" x14ac:dyDescent="0.2">
      <c r="A12" s="6"/>
      <c r="B12" s="20" t="s">
        <v>4</v>
      </c>
      <c r="C12" s="68"/>
      <c r="D12" s="27"/>
      <c r="E12" s="27"/>
      <c r="F12" s="27"/>
    </row>
    <row r="13" spans="1:6" ht="18" customHeight="1" x14ac:dyDescent="0.2">
      <c r="A13" s="6"/>
      <c r="B13" s="20" t="s">
        <v>5</v>
      </c>
      <c r="C13" s="68"/>
      <c r="D13" s="27"/>
      <c r="E13" s="27"/>
      <c r="F13" s="27"/>
    </row>
    <row r="14" spans="1:6" ht="18" customHeight="1" x14ac:dyDescent="0.2">
      <c r="A14" s="6"/>
      <c r="B14" s="20" t="s">
        <v>12</v>
      </c>
      <c r="C14" s="68"/>
      <c r="D14" s="27"/>
      <c r="E14" s="27"/>
      <c r="F14" s="27"/>
    </row>
    <row r="15" spans="1:6" ht="18" customHeight="1" x14ac:dyDescent="0.2">
      <c r="A15" s="6"/>
      <c r="B15" s="47" t="s">
        <v>61</v>
      </c>
      <c r="C15" s="68"/>
      <c r="D15" s="27"/>
      <c r="E15" s="27"/>
      <c r="F15" s="27"/>
    </row>
    <row r="16" spans="1:6" ht="18" customHeight="1" x14ac:dyDescent="0.2">
      <c r="A16" s="6"/>
      <c r="B16" s="19"/>
      <c r="C16" s="19"/>
      <c r="D16" s="21"/>
      <c r="E16" s="21"/>
    </row>
    <row r="17" spans="1:7" s="22" customFormat="1" x14ac:dyDescent="0.2">
      <c r="A17" s="6"/>
      <c r="F17" s="3"/>
      <c r="G17" s="3"/>
    </row>
    <row r="18" spans="1:7" ht="15.75" x14ac:dyDescent="0.2">
      <c r="A18" s="23" t="s">
        <v>13</v>
      </c>
      <c r="C18" s="24" t="s">
        <v>7</v>
      </c>
      <c r="D18" s="24" t="s">
        <v>6</v>
      </c>
      <c r="E18" s="24"/>
      <c r="F18" s="24" t="s">
        <v>15</v>
      </c>
      <c r="G18" s="25"/>
    </row>
    <row r="19" spans="1:7" x14ac:dyDescent="0.2">
      <c r="A19" s="29">
        <v>1</v>
      </c>
      <c r="B19" s="53" t="s">
        <v>75</v>
      </c>
      <c r="C19" s="32" t="s">
        <v>19</v>
      </c>
      <c r="D19" s="28" t="s">
        <v>14</v>
      </c>
      <c r="E19" s="28"/>
      <c r="F19" s="69"/>
      <c r="G19" s="25"/>
    </row>
    <row r="20" spans="1:7" ht="30" x14ac:dyDescent="0.2">
      <c r="A20" s="29">
        <f>A19+1</f>
        <v>2</v>
      </c>
      <c r="B20" s="53" t="s">
        <v>78</v>
      </c>
      <c r="C20" s="32" t="s">
        <v>19</v>
      </c>
      <c r="D20" s="45" t="s">
        <v>17</v>
      </c>
      <c r="E20" s="28"/>
      <c r="F20" s="69"/>
      <c r="G20" s="25"/>
    </row>
    <row r="21" spans="1:7" x14ac:dyDescent="0.2">
      <c r="A21" s="29">
        <f>A20+1</f>
        <v>3</v>
      </c>
      <c r="B21" s="65" t="s">
        <v>76</v>
      </c>
      <c r="C21" s="46" t="s">
        <v>19</v>
      </c>
      <c r="D21" s="45" t="s">
        <v>14</v>
      </c>
      <c r="E21" s="45"/>
      <c r="F21" s="69"/>
      <c r="G21" s="25"/>
    </row>
    <row r="22" spans="1:7" ht="30" x14ac:dyDescent="0.2">
      <c r="A22" s="29">
        <f>A21+1</f>
        <v>4</v>
      </c>
      <c r="B22" s="54" t="s">
        <v>77</v>
      </c>
      <c r="C22" s="46" t="s">
        <v>19</v>
      </c>
      <c r="D22" s="45" t="s">
        <v>17</v>
      </c>
      <c r="E22" s="45"/>
      <c r="F22" s="69"/>
      <c r="G22" s="25"/>
    </row>
    <row r="23" spans="1:7" ht="30" x14ac:dyDescent="0.2">
      <c r="A23" s="58">
        <f t="shared" ref="A23:A53" si="0">1+A22</f>
        <v>5</v>
      </c>
      <c r="B23" s="54" t="s">
        <v>79</v>
      </c>
      <c r="C23" s="46" t="s">
        <v>18</v>
      </c>
      <c r="D23" s="45" t="s">
        <v>17</v>
      </c>
      <c r="E23" s="45"/>
      <c r="F23" s="69"/>
      <c r="G23" s="25"/>
    </row>
    <row r="24" spans="1:7" ht="32.25" customHeight="1" x14ac:dyDescent="0.2">
      <c r="A24" s="58">
        <f t="shared" si="0"/>
        <v>6</v>
      </c>
      <c r="B24" s="54" t="s">
        <v>71</v>
      </c>
      <c r="C24" s="46" t="s">
        <v>20</v>
      </c>
      <c r="D24" s="45" t="s">
        <v>14</v>
      </c>
      <c r="E24" s="45"/>
      <c r="F24" s="69"/>
      <c r="G24" s="25"/>
    </row>
    <row r="25" spans="1:7" x14ac:dyDescent="0.2">
      <c r="A25" s="58">
        <f t="shared" si="0"/>
        <v>7</v>
      </c>
      <c r="B25" s="54" t="s">
        <v>80</v>
      </c>
      <c r="C25" s="46" t="s">
        <v>21</v>
      </c>
      <c r="D25" s="45" t="s">
        <v>14</v>
      </c>
      <c r="E25" s="45"/>
      <c r="F25" s="69"/>
      <c r="G25" s="25"/>
    </row>
    <row r="26" spans="1:7" x14ac:dyDescent="0.2">
      <c r="A26" s="58">
        <f t="shared" si="0"/>
        <v>8</v>
      </c>
      <c r="B26" s="54" t="s">
        <v>81</v>
      </c>
      <c r="C26" s="46" t="s">
        <v>22</v>
      </c>
      <c r="D26" s="45" t="s">
        <v>14</v>
      </c>
      <c r="E26" s="45"/>
      <c r="F26" s="69"/>
      <c r="G26" s="25"/>
    </row>
    <row r="27" spans="1:7" ht="30" x14ac:dyDescent="0.2">
      <c r="A27" s="58">
        <f t="shared" si="0"/>
        <v>9</v>
      </c>
      <c r="B27" s="54" t="s">
        <v>82</v>
      </c>
      <c r="C27" s="46" t="s">
        <v>23</v>
      </c>
      <c r="D27" s="45" t="s">
        <v>14</v>
      </c>
      <c r="E27" s="45"/>
      <c r="F27" s="69"/>
      <c r="G27" s="25"/>
    </row>
    <row r="28" spans="1:7" x14ac:dyDescent="0.2">
      <c r="A28" s="58">
        <f t="shared" si="0"/>
        <v>10</v>
      </c>
      <c r="B28" s="54" t="s">
        <v>83</v>
      </c>
      <c r="C28" s="46" t="s">
        <v>63</v>
      </c>
      <c r="D28" s="45" t="s">
        <v>14</v>
      </c>
      <c r="E28" s="45"/>
      <c r="F28" s="69"/>
      <c r="G28" s="25"/>
    </row>
    <row r="29" spans="1:7" x14ac:dyDescent="0.2">
      <c r="A29" s="58">
        <f t="shared" si="0"/>
        <v>11</v>
      </c>
      <c r="B29" s="54" t="s">
        <v>84</v>
      </c>
      <c r="C29" s="46" t="s">
        <v>63</v>
      </c>
      <c r="D29" s="45" t="s">
        <v>17</v>
      </c>
      <c r="E29" s="45"/>
      <c r="F29" s="69"/>
      <c r="G29" s="25"/>
    </row>
    <row r="30" spans="1:7" x14ac:dyDescent="0.2">
      <c r="A30" s="58">
        <f t="shared" si="0"/>
        <v>12</v>
      </c>
      <c r="B30" s="54" t="s">
        <v>85</v>
      </c>
      <c r="C30" s="46" t="s">
        <v>24</v>
      </c>
      <c r="D30" s="45" t="s">
        <v>14</v>
      </c>
      <c r="E30" s="45"/>
      <c r="F30" s="69"/>
      <c r="G30" s="25"/>
    </row>
    <row r="31" spans="1:7" x14ac:dyDescent="0.2">
      <c r="A31" s="58">
        <f t="shared" si="0"/>
        <v>13</v>
      </c>
      <c r="B31" s="54" t="s">
        <v>86</v>
      </c>
      <c r="C31" s="46" t="s">
        <v>25</v>
      </c>
      <c r="D31" s="45" t="s">
        <v>14</v>
      </c>
      <c r="E31" s="45"/>
      <c r="F31" s="69"/>
      <c r="G31" s="25"/>
    </row>
    <row r="32" spans="1:7" x14ac:dyDescent="0.2">
      <c r="A32" s="58">
        <f t="shared" si="0"/>
        <v>14</v>
      </c>
      <c r="B32" s="54" t="s">
        <v>87</v>
      </c>
      <c r="C32" s="46" t="s">
        <v>26</v>
      </c>
      <c r="D32" s="45" t="s">
        <v>14</v>
      </c>
      <c r="E32" s="45"/>
      <c r="F32" s="69"/>
      <c r="G32" s="25"/>
    </row>
    <row r="33" spans="1:7" x14ac:dyDescent="0.2">
      <c r="A33" s="58">
        <f t="shared" si="0"/>
        <v>15</v>
      </c>
      <c r="B33" s="54" t="s">
        <v>88</v>
      </c>
      <c r="C33" s="46" t="s">
        <v>26</v>
      </c>
      <c r="D33" s="45" t="s">
        <v>17</v>
      </c>
      <c r="E33" s="45"/>
      <c r="F33" s="69"/>
      <c r="G33" s="25"/>
    </row>
    <row r="34" spans="1:7" x14ac:dyDescent="0.2">
      <c r="A34" s="58">
        <f t="shared" si="0"/>
        <v>16</v>
      </c>
      <c r="B34" s="54" t="s">
        <v>89</v>
      </c>
      <c r="C34" s="46" t="s">
        <v>27</v>
      </c>
      <c r="D34" s="45" t="s">
        <v>14</v>
      </c>
      <c r="E34" s="45"/>
      <c r="F34" s="69"/>
      <c r="G34" s="25"/>
    </row>
    <row r="35" spans="1:7" x14ac:dyDescent="0.2">
      <c r="A35" s="58">
        <f t="shared" si="0"/>
        <v>17</v>
      </c>
      <c r="B35" s="54" t="s">
        <v>90</v>
      </c>
      <c r="C35" s="46" t="s">
        <v>28</v>
      </c>
      <c r="D35" s="45" t="s">
        <v>14</v>
      </c>
      <c r="E35" s="45"/>
      <c r="F35" s="69"/>
      <c r="G35" s="25"/>
    </row>
    <row r="36" spans="1:7" x14ac:dyDescent="0.2">
      <c r="A36" s="58">
        <f t="shared" si="0"/>
        <v>18</v>
      </c>
      <c r="B36" s="54" t="s">
        <v>91</v>
      </c>
      <c r="C36" s="46" t="s">
        <v>29</v>
      </c>
      <c r="D36" s="45" t="s">
        <v>14</v>
      </c>
      <c r="E36" s="45"/>
      <c r="F36" s="69"/>
      <c r="G36" s="25"/>
    </row>
    <row r="37" spans="1:7" ht="30" x14ac:dyDescent="0.2">
      <c r="A37" s="58">
        <f t="shared" si="0"/>
        <v>19</v>
      </c>
      <c r="B37" s="54" t="s">
        <v>92</v>
      </c>
      <c r="C37" s="46" t="s">
        <v>30</v>
      </c>
      <c r="D37" s="45" t="s">
        <v>17</v>
      </c>
      <c r="E37" s="45"/>
      <c r="F37" s="69"/>
      <c r="G37" s="25"/>
    </row>
    <row r="38" spans="1:7" x14ac:dyDescent="0.2">
      <c r="A38" s="58">
        <f t="shared" si="0"/>
        <v>20</v>
      </c>
      <c r="B38" s="54" t="s">
        <v>93</v>
      </c>
      <c r="C38" s="46" t="s">
        <v>31</v>
      </c>
      <c r="D38" s="45" t="s">
        <v>14</v>
      </c>
      <c r="E38" s="45"/>
      <c r="F38" s="69"/>
      <c r="G38" s="25"/>
    </row>
    <row r="39" spans="1:7" x14ac:dyDescent="0.2">
      <c r="A39" s="58">
        <f t="shared" si="0"/>
        <v>21</v>
      </c>
      <c r="B39" s="55" t="s">
        <v>94</v>
      </c>
      <c r="C39" s="45" t="s">
        <v>32</v>
      </c>
      <c r="D39" s="45" t="s">
        <v>17</v>
      </c>
      <c r="E39" s="45"/>
      <c r="F39" s="69"/>
      <c r="G39" s="25"/>
    </row>
    <row r="40" spans="1:7" ht="30" x14ac:dyDescent="0.2">
      <c r="A40" s="58">
        <f t="shared" si="0"/>
        <v>22</v>
      </c>
      <c r="B40" s="55" t="s">
        <v>95</v>
      </c>
      <c r="C40" s="45" t="s">
        <v>32</v>
      </c>
      <c r="D40" s="45" t="s">
        <v>17</v>
      </c>
      <c r="E40" s="45"/>
      <c r="F40" s="69"/>
      <c r="G40" s="25"/>
    </row>
    <row r="41" spans="1:7" ht="45" x14ac:dyDescent="0.2">
      <c r="A41" s="58">
        <f t="shared" si="0"/>
        <v>23</v>
      </c>
      <c r="B41" s="55" t="s">
        <v>96</v>
      </c>
      <c r="C41" s="45" t="s">
        <v>32</v>
      </c>
      <c r="D41" s="45" t="s">
        <v>14</v>
      </c>
      <c r="E41" s="45"/>
      <c r="F41" s="69"/>
      <c r="G41" s="25"/>
    </row>
    <row r="42" spans="1:7" ht="30" x14ac:dyDescent="0.2">
      <c r="A42" s="58">
        <f t="shared" si="0"/>
        <v>24</v>
      </c>
      <c r="B42" s="54" t="s">
        <v>97</v>
      </c>
      <c r="C42" s="46" t="s">
        <v>33</v>
      </c>
      <c r="D42" s="45" t="s">
        <v>14</v>
      </c>
      <c r="E42" s="45"/>
      <c r="F42" s="69"/>
      <c r="G42" s="25"/>
    </row>
    <row r="43" spans="1:7" ht="30" x14ac:dyDescent="0.2">
      <c r="A43" s="58">
        <f t="shared" si="0"/>
        <v>25</v>
      </c>
      <c r="B43" s="54" t="s">
        <v>98</v>
      </c>
      <c r="C43" s="46" t="s">
        <v>33</v>
      </c>
      <c r="D43" s="45" t="s">
        <v>17</v>
      </c>
      <c r="E43" s="45"/>
      <c r="F43" s="69"/>
      <c r="G43" s="25"/>
    </row>
    <row r="44" spans="1:7" x14ac:dyDescent="0.2">
      <c r="A44" s="58">
        <f t="shared" si="0"/>
        <v>26</v>
      </c>
      <c r="B44" s="54" t="s">
        <v>99</v>
      </c>
      <c r="C44" s="46" t="s">
        <v>34</v>
      </c>
      <c r="D44" s="45" t="s">
        <v>17</v>
      </c>
      <c r="E44" s="45"/>
      <c r="F44" s="69"/>
      <c r="G44" s="25"/>
    </row>
    <row r="45" spans="1:7" x14ac:dyDescent="0.2">
      <c r="A45" s="58">
        <f t="shared" si="0"/>
        <v>27</v>
      </c>
      <c r="B45" s="54" t="s">
        <v>100</v>
      </c>
      <c r="C45" s="46" t="s">
        <v>35</v>
      </c>
      <c r="D45" s="45" t="s">
        <v>14</v>
      </c>
      <c r="E45" s="45"/>
      <c r="F45" s="69"/>
      <c r="G45" s="25"/>
    </row>
    <row r="46" spans="1:7" x14ac:dyDescent="0.2">
      <c r="A46" s="58">
        <f t="shared" si="0"/>
        <v>28</v>
      </c>
      <c r="B46" s="55" t="s">
        <v>101</v>
      </c>
      <c r="C46" s="46" t="s">
        <v>35</v>
      </c>
      <c r="D46" s="45" t="s">
        <v>14</v>
      </c>
      <c r="E46" s="45"/>
      <c r="F46" s="69"/>
      <c r="G46" s="25"/>
    </row>
    <row r="47" spans="1:7" ht="30" x14ac:dyDescent="0.2">
      <c r="A47" s="58">
        <f t="shared" si="0"/>
        <v>29</v>
      </c>
      <c r="B47" s="55" t="s">
        <v>102</v>
      </c>
      <c r="C47" s="46" t="s">
        <v>36</v>
      </c>
      <c r="D47" s="45" t="s">
        <v>17</v>
      </c>
      <c r="E47" s="45"/>
      <c r="F47" s="69"/>
      <c r="G47" s="25"/>
    </row>
    <row r="48" spans="1:7" ht="30" x14ac:dyDescent="0.2">
      <c r="A48" s="58">
        <f t="shared" si="0"/>
        <v>30</v>
      </c>
      <c r="B48" s="54" t="s">
        <v>103</v>
      </c>
      <c r="C48" s="46" t="s">
        <v>37</v>
      </c>
      <c r="D48" s="45" t="s">
        <v>14</v>
      </c>
      <c r="E48" s="45"/>
      <c r="F48" s="69"/>
      <c r="G48" s="25"/>
    </row>
    <row r="49" spans="1:7" ht="30" x14ac:dyDescent="0.2">
      <c r="A49" s="58">
        <f t="shared" si="0"/>
        <v>31</v>
      </c>
      <c r="B49" s="54" t="s">
        <v>109</v>
      </c>
      <c r="C49" s="46" t="s">
        <v>38</v>
      </c>
      <c r="D49" s="45" t="s">
        <v>14</v>
      </c>
      <c r="E49" s="45"/>
      <c r="F49" s="69"/>
      <c r="G49" s="25"/>
    </row>
    <row r="50" spans="1:7" x14ac:dyDescent="0.2">
      <c r="A50" s="58">
        <f t="shared" si="0"/>
        <v>32</v>
      </c>
      <c r="B50" s="54" t="s">
        <v>104</v>
      </c>
      <c r="C50" s="46" t="s">
        <v>39</v>
      </c>
      <c r="D50" s="45" t="s">
        <v>17</v>
      </c>
      <c r="E50" s="45"/>
      <c r="F50" s="69"/>
      <c r="G50" s="25"/>
    </row>
    <row r="51" spans="1:7" ht="30" x14ac:dyDescent="0.2">
      <c r="A51" s="58">
        <f t="shared" si="0"/>
        <v>33</v>
      </c>
      <c r="B51" s="54" t="s">
        <v>105</v>
      </c>
      <c r="C51" s="46" t="s">
        <v>39</v>
      </c>
      <c r="D51" s="45" t="s">
        <v>17</v>
      </c>
      <c r="E51" s="45"/>
      <c r="F51" s="69"/>
      <c r="G51" s="25"/>
    </row>
    <row r="52" spans="1:7" x14ac:dyDescent="0.2">
      <c r="A52" s="58">
        <f t="shared" si="0"/>
        <v>34</v>
      </c>
      <c r="B52" s="54" t="s">
        <v>106</v>
      </c>
      <c r="C52" s="46" t="s">
        <v>40</v>
      </c>
      <c r="D52" s="45" t="s">
        <v>14</v>
      </c>
      <c r="E52" s="45"/>
      <c r="F52" s="69"/>
      <c r="G52" s="25"/>
    </row>
    <row r="53" spans="1:7" x14ac:dyDescent="0.2">
      <c r="A53" s="58">
        <f t="shared" si="0"/>
        <v>35</v>
      </c>
      <c r="B53" s="55" t="s">
        <v>107</v>
      </c>
      <c r="C53" s="46" t="s">
        <v>41</v>
      </c>
      <c r="D53" s="45" t="s">
        <v>17</v>
      </c>
      <c r="E53" s="45"/>
      <c r="F53" s="69"/>
      <c r="G53" s="25"/>
    </row>
  </sheetData>
  <sheetProtection password="C53C" sheet="1" objects="1" scenarios="1" selectLockedCells="1"/>
  <mergeCells count="1">
    <mergeCell ref="A1:F1"/>
  </mergeCells>
  <phoneticPr fontId="0" type="noConversion"/>
  <printOptions horizontalCentered="1"/>
  <pageMargins left="0.59055118110236227" right="0.59055118110236227" top="0.59055118110236227" bottom="1.1811023622047245" header="0" footer="0.98425196850393704"/>
  <pageSetup paperSize="9" scale="63" orientation="portrait" blackAndWhite="1" horizontalDpi="4294967293" verticalDpi="1200" r:id="rId1"/>
  <headerFooter alignWithMargins="0">
    <oddFooter>&amp;LChecklist 10133 Electrical DC Installation en160122&amp;RPage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Normal="100" workbookViewId="0">
      <selection activeCell="F9" sqref="F9"/>
    </sheetView>
  </sheetViews>
  <sheetFormatPr baseColWidth="10" defaultRowHeight="15" x14ac:dyDescent="0.2"/>
  <cols>
    <col min="1" max="1" width="4.7109375" style="2" customWidth="1"/>
    <col min="2" max="2" width="80.7109375" style="4" customWidth="1"/>
    <col min="3" max="3" width="9.7109375" style="4" customWidth="1"/>
    <col min="4" max="4" width="21.7109375" style="4" customWidth="1"/>
    <col min="5" max="5" width="1.7109375" style="4" customWidth="1"/>
    <col min="6" max="6" width="11.7109375" style="3" customWidth="1"/>
    <col min="7" max="7" width="11.42578125" style="3" customWidth="1"/>
    <col min="8" max="16384" width="11.42578125" style="4"/>
  </cols>
  <sheetData>
    <row r="1" spans="1:7" ht="69" customHeight="1" x14ac:dyDescent="0.2">
      <c r="A1" s="71"/>
      <c r="B1" s="71"/>
      <c r="C1" s="71"/>
      <c r="D1" s="71"/>
      <c r="E1" s="71"/>
      <c r="F1" s="71"/>
    </row>
    <row r="2" spans="1:7" x14ac:dyDescent="0.2">
      <c r="A2" s="18"/>
      <c r="C2" s="19"/>
      <c r="D2" s="19"/>
    </row>
    <row r="3" spans="1:7" ht="18" customHeight="1" x14ac:dyDescent="0.2">
      <c r="A3" s="6"/>
      <c r="B3" s="20" t="s">
        <v>0</v>
      </c>
      <c r="C3" s="27"/>
      <c r="D3" s="27"/>
      <c r="E3" s="27"/>
      <c r="F3" s="63" t="str">
        <f>IF(ISBLANK('ISO 10133 - Page 1'!C8),"",'ISO 10133 - Page 1'!C8)</f>
        <v/>
      </c>
    </row>
    <row r="4" spans="1:7" ht="18" customHeight="1" x14ac:dyDescent="0.2">
      <c r="A4" s="6"/>
      <c r="B4" s="20" t="s">
        <v>12</v>
      </c>
      <c r="C4" s="27"/>
      <c r="D4" s="27"/>
      <c r="E4" s="27"/>
      <c r="F4" s="63" t="str">
        <f>IF(ISBLANK('ISO 10133 - Page 1'!C14),"",'ISO 10133 - Page 1'!C14)</f>
        <v/>
      </c>
    </row>
    <row r="5" spans="1:7" ht="18" customHeight="1" x14ac:dyDescent="0.2">
      <c r="A5" s="6"/>
      <c r="B5" s="47" t="s">
        <v>61</v>
      </c>
      <c r="C5" s="27"/>
      <c r="D5" s="27"/>
      <c r="E5" s="27"/>
      <c r="F5" s="63" t="str">
        <f>IF(ISBLANK('ISO 10133 - Page 1'!C15),"",'ISO 10133 - Page 1'!C15)</f>
        <v/>
      </c>
    </row>
    <row r="6" spans="1:7" ht="18" customHeight="1" x14ac:dyDescent="0.2">
      <c r="A6" s="6"/>
      <c r="B6" s="19"/>
      <c r="C6" s="19"/>
      <c r="D6" s="21"/>
      <c r="E6" s="21"/>
    </row>
    <row r="7" spans="1:7" s="22" customFormat="1" x14ac:dyDescent="0.2">
      <c r="A7" s="6"/>
      <c r="F7" s="3"/>
      <c r="G7" s="3"/>
    </row>
    <row r="8" spans="1:7" ht="15.75" x14ac:dyDescent="0.2">
      <c r="A8" s="23" t="s">
        <v>13</v>
      </c>
      <c r="C8" s="24" t="s">
        <v>7</v>
      </c>
      <c r="D8" s="24" t="s">
        <v>6</v>
      </c>
      <c r="E8" s="24"/>
      <c r="F8" s="24" t="s">
        <v>15</v>
      </c>
      <c r="G8" s="25"/>
    </row>
    <row r="9" spans="1:7" ht="30" x14ac:dyDescent="0.2">
      <c r="A9" s="58">
        <v>32</v>
      </c>
      <c r="B9" s="59" t="s">
        <v>108</v>
      </c>
      <c r="C9" s="60" t="s">
        <v>41</v>
      </c>
      <c r="D9" s="28" t="s">
        <v>17</v>
      </c>
      <c r="E9" s="28"/>
      <c r="F9" s="70"/>
      <c r="G9" s="61"/>
    </row>
    <row r="10" spans="1:7" ht="105" x14ac:dyDescent="0.2">
      <c r="A10" s="58">
        <f>1+A9</f>
        <v>33</v>
      </c>
      <c r="B10" s="55" t="s">
        <v>110</v>
      </c>
      <c r="C10" s="60" t="s">
        <v>42</v>
      </c>
      <c r="D10" s="45" t="s">
        <v>17</v>
      </c>
      <c r="E10" s="45"/>
      <c r="F10" s="70"/>
      <c r="G10" s="25"/>
    </row>
    <row r="11" spans="1:7" ht="30" x14ac:dyDescent="0.2">
      <c r="A11" s="58">
        <f>1+A10</f>
        <v>34</v>
      </c>
      <c r="B11" s="55" t="s">
        <v>111</v>
      </c>
      <c r="C11" s="46" t="s">
        <v>64</v>
      </c>
      <c r="D11" s="45" t="s">
        <v>17</v>
      </c>
      <c r="E11" s="45"/>
      <c r="F11" s="70"/>
      <c r="G11" s="4"/>
    </row>
    <row r="12" spans="1:7" ht="30" x14ac:dyDescent="0.2">
      <c r="A12" s="58">
        <f>1+A11</f>
        <v>35</v>
      </c>
      <c r="B12" s="55" t="s">
        <v>112</v>
      </c>
      <c r="C12" s="46" t="s">
        <v>64</v>
      </c>
      <c r="D12" s="45" t="s">
        <v>14</v>
      </c>
      <c r="E12" s="45"/>
      <c r="F12" s="70"/>
      <c r="G12" s="4"/>
    </row>
    <row r="13" spans="1:7" ht="30" x14ac:dyDescent="0.2">
      <c r="A13" s="58">
        <f>1+A12</f>
        <v>36</v>
      </c>
      <c r="B13" s="55" t="s">
        <v>113</v>
      </c>
      <c r="C13" s="46" t="s">
        <v>65</v>
      </c>
      <c r="D13" s="45" t="s">
        <v>17</v>
      </c>
      <c r="E13" s="45"/>
      <c r="F13" s="70"/>
      <c r="G13" s="4"/>
    </row>
    <row r="14" spans="1:7" x14ac:dyDescent="0.2">
      <c r="A14" s="58">
        <f t="shared" ref="A14:A39" si="0">1+A13</f>
        <v>37</v>
      </c>
      <c r="B14" s="55" t="s">
        <v>114</v>
      </c>
      <c r="C14" s="46" t="s">
        <v>66</v>
      </c>
      <c r="D14" s="45" t="s">
        <v>17</v>
      </c>
      <c r="E14" s="57"/>
      <c r="F14" s="70"/>
      <c r="G14" s="4"/>
    </row>
    <row r="15" spans="1:7" ht="15" customHeight="1" x14ac:dyDescent="0.2">
      <c r="A15" s="58">
        <f t="shared" si="0"/>
        <v>38</v>
      </c>
      <c r="B15" s="55" t="s">
        <v>115</v>
      </c>
      <c r="C15" s="46" t="s">
        <v>66</v>
      </c>
      <c r="D15" s="45" t="s">
        <v>17</v>
      </c>
      <c r="E15" s="57"/>
      <c r="F15" s="70"/>
      <c r="G15" s="4"/>
    </row>
    <row r="16" spans="1:7" ht="15" customHeight="1" x14ac:dyDescent="0.2">
      <c r="A16" s="58">
        <f t="shared" si="0"/>
        <v>39</v>
      </c>
      <c r="B16" s="55" t="s">
        <v>116</v>
      </c>
      <c r="C16" s="46" t="s">
        <v>66</v>
      </c>
      <c r="D16" s="45" t="s">
        <v>17</v>
      </c>
      <c r="E16" s="57"/>
      <c r="F16" s="70"/>
      <c r="G16" s="4"/>
    </row>
    <row r="17" spans="1:7" ht="45" x14ac:dyDescent="0.2">
      <c r="A17" s="58">
        <f t="shared" si="0"/>
        <v>40</v>
      </c>
      <c r="B17" s="55" t="s">
        <v>117</v>
      </c>
      <c r="C17" s="46" t="s">
        <v>67</v>
      </c>
      <c r="D17" s="45" t="s">
        <v>14</v>
      </c>
      <c r="E17" s="45"/>
      <c r="F17" s="70"/>
    </row>
    <row r="18" spans="1:7" ht="60" x14ac:dyDescent="0.2">
      <c r="A18" s="58">
        <f t="shared" si="0"/>
        <v>41</v>
      </c>
      <c r="B18" s="55" t="s">
        <v>118</v>
      </c>
      <c r="C18" s="46" t="s">
        <v>68</v>
      </c>
      <c r="D18" s="45" t="s">
        <v>17</v>
      </c>
      <c r="E18" s="45"/>
      <c r="F18" s="70"/>
    </row>
    <row r="19" spans="1:7" ht="30" x14ac:dyDescent="0.2">
      <c r="A19" s="58">
        <f t="shared" si="0"/>
        <v>42</v>
      </c>
      <c r="B19" s="55" t="s">
        <v>119</v>
      </c>
      <c r="C19" s="46" t="s">
        <v>43</v>
      </c>
      <c r="D19" s="45" t="s">
        <v>17</v>
      </c>
      <c r="E19" s="45"/>
      <c r="F19" s="70"/>
      <c r="G19" s="62"/>
    </row>
    <row r="20" spans="1:7" ht="30" x14ac:dyDescent="0.2">
      <c r="A20" s="58">
        <f t="shared" si="0"/>
        <v>43</v>
      </c>
      <c r="B20" s="55" t="s">
        <v>120</v>
      </c>
      <c r="C20" s="46" t="s">
        <v>43</v>
      </c>
      <c r="D20" s="45" t="s">
        <v>17</v>
      </c>
      <c r="E20" s="45"/>
      <c r="F20" s="70"/>
      <c r="G20" s="62"/>
    </row>
    <row r="21" spans="1:7" ht="47.25" customHeight="1" x14ac:dyDescent="0.2">
      <c r="A21" s="58">
        <f t="shared" si="0"/>
        <v>44</v>
      </c>
      <c r="B21" s="55" t="s">
        <v>121</v>
      </c>
      <c r="C21" s="46" t="s">
        <v>43</v>
      </c>
      <c r="D21" s="45" t="s">
        <v>17</v>
      </c>
      <c r="E21" s="45"/>
      <c r="F21" s="70"/>
      <c r="G21" s="62"/>
    </row>
    <row r="22" spans="1:7" ht="30" x14ac:dyDescent="0.2">
      <c r="A22" s="58">
        <f t="shared" si="0"/>
        <v>45</v>
      </c>
      <c r="B22" s="55" t="s">
        <v>122</v>
      </c>
      <c r="C22" s="46" t="s">
        <v>44</v>
      </c>
      <c r="D22" s="45" t="s">
        <v>14</v>
      </c>
      <c r="E22" s="45"/>
      <c r="F22" s="70"/>
    </row>
    <row r="23" spans="1:7" ht="30" x14ac:dyDescent="0.2">
      <c r="A23" s="58">
        <f t="shared" si="0"/>
        <v>46</v>
      </c>
      <c r="B23" s="55" t="s">
        <v>123</v>
      </c>
      <c r="C23" s="46" t="s">
        <v>44</v>
      </c>
      <c r="D23" s="45" t="s">
        <v>14</v>
      </c>
      <c r="E23" s="45"/>
      <c r="F23" s="70"/>
    </row>
    <row r="24" spans="1:7" ht="30" x14ac:dyDescent="0.2">
      <c r="A24" s="58">
        <f t="shared" si="0"/>
        <v>47</v>
      </c>
      <c r="B24" s="55" t="s">
        <v>124</v>
      </c>
      <c r="C24" s="46" t="s">
        <v>125</v>
      </c>
      <c r="D24" s="45" t="s">
        <v>17</v>
      </c>
      <c r="E24" s="45"/>
      <c r="F24" s="70"/>
    </row>
    <row r="25" spans="1:7" ht="30" x14ac:dyDescent="0.2">
      <c r="A25" s="58">
        <f t="shared" si="0"/>
        <v>48</v>
      </c>
      <c r="B25" s="55" t="s">
        <v>126</v>
      </c>
      <c r="C25" s="46" t="s">
        <v>45</v>
      </c>
      <c r="D25" s="45" t="s">
        <v>14</v>
      </c>
      <c r="E25" s="45"/>
      <c r="F25" s="70"/>
    </row>
    <row r="26" spans="1:7" x14ac:dyDescent="0.2">
      <c r="A26" s="58">
        <f t="shared" si="0"/>
        <v>49</v>
      </c>
      <c r="B26" s="55" t="s">
        <v>127</v>
      </c>
      <c r="C26" s="46" t="s">
        <v>45</v>
      </c>
      <c r="D26" s="45" t="s">
        <v>14</v>
      </c>
      <c r="E26" s="45"/>
      <c r="F26" s="70"/>
    </row>
    <row r="27" spans="1:7" x14ac:dyDescent="0.2">
      <c r="A27" s="58">
        <f t="shared" si="0"/>
        <v>50</v>
      </c>
      <c r="B27" s="55" t="s">
        <v>128</v>
      </c>
      <c r="C27" s="46" t="s">
        <v>46</v>
      </c>
      <c r="D27" s="45" t="s">
        <v>14</v>
      </c>
      <c r="E27" s="45"/>
      <c r="F27" s="70"/>
    </row>
    <row r="28" spans="1:7" x14ac:dyDescent="0.2">
      <c r="A28" s="58">
        <f t="shared" si="0"/>
        <v>51</v>
      </c>
      <c r="B28" s="55" t="s">
        <v>129</v>
      </c>
      <c r="C28" s="46" t="s">
        <v>47</v>
      </c>
      <c r="D28" s="45" t="s">
        <v>14</v>
      </c>
      <c r="E28" s="45"/>
      <c r="F28" s="70"/>
    </row>
    <row r="29" spans="1:7" s="33" customFormat="1" ht="30" x14ac:dyDescent="0.2">
      <c r="A29" s="58">
        <f t="shared" si="0"/>
        <v>52</v>
      </c>
      <c r="B29" s="55" t="s">
        <v>130</v>
      </c>
      <c r="C29" s="51" t="s">
        <v>48</v>
      </c>
      <c r="D29" s="52" t="s">
        <v>17</v>
      </c>
      <c r="E29" s="52"/>
      <c r="F29" s="70"/>
      <c r="G29" s="43"/>
    </row>
    <row r="30" spans="1:7" x14ac:dyDescent="0.2">
      <c r="A30" s="58">
        <f t="shared" si="0"/>
        <v>53</v>
      </c>
      <c r="B30" s="55" t="s">
        <v>131</v>
      </c>
      <c r="C30" s="46" t="s">
        <v>48</v>
      </c>
      <c r="D30" s="45" t="s">
        <v>14</v>
      </c>
      <c r="E30" s="45"/>
      <c r="F30" s="70"/>
    </row>
    <row r="31" spans="1:7" x14ac:dyDescent="0.2">
      <c r="A31" s="58">
        <f t="shared" si="0"/>
        <v>54</v>
      </c>
      <c r="B31" s="55" t="s">
        <v>132</v>
      </c>
      <c r="C31" s="46" t="s">
        <v>49</v>
      </c>
      <c r="D31" s="45" t="s">
        <v>14</v>
      </c>
      <c r="E31" s="45"/>
      <c r="F31" s="70"/>
    </row>
    <row r="32" spans="1:7" x14ac:dyDescent="0.2">
      <c r="A32" s="58">
        <f t="shared" si="0"/>
        <v>55</v>
      </c>
      <c r="B32" s="55" t="s">
        <v>133</v>
      </c>
      <c r="C32" s="46" t="s">
        <v>49</v>
      </c>
      <c r="D32" s="45" t="s">
        <v>17</v>
      </c>
      <c r="E32" s="45"/>
      <c r="F32" s="70"/>
    </row>
    <row r="33" spans="1:7" x14ac:dyDescent="0.2">
      <c r="A33" s="58">
        <f t="shared" si="0"/>
        <v>56</v>
      </c>
      <c r="B33" s="55" t="s">
        <v>134</v>
      </c>
      <c r="C33" s="46" t="s">
        <v>50</v>
      </c>
      <c r="D33" s="45" t="s">
        <v>14</v>
      </c>
      <c r="E33" s="45"/>
      <c r="F33" s="70"/>
    </row>
    <row r="34" spans="1:7" x14ac:dyDescent="0.2">
      <c r="A34" s="58">
        <f t="shared" si="0"/>
        <v>57</v>
      </c>
      <c r="B34" s="55" t="s">
        <v>135</v>
      </c>
      <c r="C34" s="46" t="s">
        <v>50</v>
      </c>
      <c r="D34" s="45" t="s">
        <v>14</v>
      </c>
      <c r="E34" s="45"/>
      <c r="F34" s="70"/>
      <c r="G34" s="4"/>
    </row>
    <row r="35" spans="1:7" x14ac:dyDescent="0.2">
      <c r="A35" s="58">
        <f t="shared" si="0"/>
        <v>58</v>
      </c>
      <c r="B35" s="55" t="s">
        <v>136</v>
      </c>
      <c r="C35" s="46" t="s">
        <v>51</v>
      </c>
      <c r="D35" s="45" t="s">
        <v>14</v>
      </c>
      <c r="E35" s="45"/>
      <c r="F35" s="70"/>
    </row>
    <row r="36" spans="1:7" ht="30" x14ac:dyDescent="0.2">
      <c r="A36" s="58">
        <f t="shared" si="0"/>
        <v>59</v>
      </c>
      <c r="B36" s="55" t="s">
        <v>137</v>
      </c>
      <c r="C36" s="46" t="s">
        <v>52</v>
      </c>
      <c r="D36" s="45" t="s">
        <v>17</v>
      </c>
      <c r="E36" s="45"/>
      <c r="F36" s="70"/>
    </row>
    <row r="37" spans="1:7" ht="30" x14ac:dyDescent="0.2">
      <c r="A37" s="58">
        <f t="shared" si="0"/>
        <v>60</v>
      </c>
      <c r="B37" s="55" t="s">
        <v>72</v>
      </c>
      <c r="C37" s="46" t="s">
        <v>53</v>
      </c>
      <c r="D37" s="45" t="s">
        <v>17</v>
      </c>
      <c r="E37" s="45"/>
      <c r="F37" s="70"/>
    </row>
    <row r="38" spans="1:7" x14ac:dyDescent="0.2">
      <c r="A38" s="58">
        <f t="shared" si="0"/>
        <v>61</v>
      </c>
      <c r="B38" s="55" t="s">
        <v>70</v>
      </c>
      <c r="C38" s="46" t="s">
        <v>54</v>
      </c>
      <c r="D38" s="45" t="s">
        <v>14</v>
      </c>
      <c r="E38" s="45"/>
      <c r="F38" s="70"/>
    </row>
    <row r="39" spans="1:7" ht="30" x14ac:dyDescent="0.2">
      <c r="A39" s="58">
        <f t="shared" si="0"/>
        <v>62</v>
      </c>
      <c r="B39" s="55" t="s">
        <v>138</v>
      </c>
      <c r="C39" s="46" t="s">
        <v>55</v>
      </c>
      <c r="D39" s="45" t="s">
        <v>14</v>
      </c>
      <c r="E39" s="45"/>
      <c r="F39" s="70"/>
    </row>
    <row r="40" spans="1:7" ht="15.75" x14ac:dyDescent="0.2">
      <c r="B40" s="66"/>
      <c r="C40" s="66"/>
      <c r="D40" s="66"/>
      <c r="E40" s="66"/>
      <c r="F40" s="67"/>
    </row>
    <row r="41" spans="1:7" ht="15.75" x14ac:dyDescent="0.2">
      <c r="B41" s="66"/>
      <c r="C41" s="66"/>
      <c r="D41" s="66"/>
      <c r="E41" s="66"/>
      <c r="F41" s="67"/>
    </row>
    <row r="42" spans="1:7" ht="15.75" x14ac:dyDescent="0.2">
      <c r="B42" s="66"/>
      <c r="C42" s="66"/>
      <c r="D42" s="66"/>
      <c r="E42" s="66"/>
      <c r="F42" s="67"/>
    </row>
    <row r="43" spans="1:7" ht="15.75" x14ac:dyDescent="0.2">
      <c r="B43" s="66"/>
      <c r="C43" s="66"/>
      <c r="D43" s="66"/>
      <c r="E43" s="66"/>
      <c r="F43" s="67"/>
    </row>
    <row r="44" spans="1:7" ht="15.75" x14ac:dyDescent="0.2">
      <c r="B44" s="66"/>
      <c r="C44" s="66"/>
      <c r="D44" s="66"/>
      <c r="E44" s="66"/>
      <c r="F44" s="67"/>
    </row>
    <row r="45" spans="1:7" ht="15.75" x14ac:dyDescent="0.2">
      <c r="B45" s="66"/>
      <c r="C45" s="66"/>
      <c r="D45" s="66"/>
      <c r="E45" s="66"/>
      <c r="F45" s="67"/>
    </row>
    <row r="46" spans="1:7" ht="15.75" x14ac:dyDescent="0.2">
      <c r="B46" s="66"/>
      <c r="C46" s="66"/>
      <c r="D46" s="66"/>
      <c r="E46" s="66"/>
      <c r="F46" s="67"/>
    </row>
    <row r="47" spans="1:7" ht="15.75" x14ac:dyDescent="0.2">
      <c r="B47" s="66"/>
      <c r="C47" s="66"/>
      <c r="D47" s="66"/>
      <c r="E47" s="66"/>
      <c r="F47" s="67"/>
    </row>
    <row r="48" spans="1:7" ht="15.75" x14ac:dyDescent="0.2">
      <c r="B48" s="66"/>
      <c r="C48" s="66"/>
      <c r="D48" s="66"/>
      <c r="E48" s="66"/>
      <c r="F48" s="67"/>
    </row>
    <row r="49" spans="2:6" ht="15.75" x14ac:dyDescent="0.2">
      <c r="B49" s="66"/>
      <c r="C49" s="66"/>
      <c r="D49" s="66"/>
      <c r="E49" s="66"/>
      <c r="F49" s="67"/>
    </row>
    <row r="50" spans="2:6" ht="15.75" x14ac:dyDescent="0.2">
      <c r="B50" s="66"/>
      <c r="C50" s="66"/>
      <c r="D50" s="66"/>
      <c r="E50" s="66"/>
      <c r="F50" s="67"/>
    </row>
    <row r="51" spans="2:6" ht="15.75" x14ac:dyDescent="0.2">
      <c r="B51" s="66"/>
      <c r="C51" s="66"/>
      <c r="D51" s="66"/>
      <c r="E51" s="66"/>
      <c r="F51" s="67"/>
    </row>
    <row r="52" spans="2:6" ht="15.75" x14ac:dyDescent="0.2">
      <c r="B52" s="66"/>
      <c r="C52" s="66"/>
      <c r="D52" s="66"/>
      <c r="E52" s="66"/>
      <c r="F52" s="67"/>
    </row>
  </sheetData>
  <sheetProtection password="C57C" sheet="1" objects="1" scenarios="1" selectLockedCells="1"/>
  <mergeCells count="1">
    <mergeCell ref="A1:F1"/>
  </mergeCells>
  <phoneticPr fontId="0" type="noConversion"/>
  <printOptions horizontalCentered="1"/>
  <pageMargins left="0.59055118110236227" right="0.59055118110236227" top="0.59055118110236227" bottom="1.1811023622047245" header="0" footer="0.98425196850393704"/>
  <pageSetup paperSize="9" scale="69" orientation="portrait" blackAndWhite="1" horizontalDpi="4294967293" verticalDpi="1200" r:id="rId1"/>
  <headerFooter alignWithMargins="0">
    <oddFooter>&amp;LChecklist 10133 Electrical DC Installation en160122&amp;RPage 2 of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F9" sqref="F9"/>
    </sheetView>
  </sheetViews>
  <sheetFormatPr baseColWidth="10" defaultRowHeight="15" x14ac:dyDescent="0.2"/>
  <cols>
    <col min="1" max="1" width="4.7109375" style="2" customWidth="1"/>
    <col min="2" max="2" width="80.7109375" style="4" customWidth="1"/>
    <col min="3" max="3" width="9.7109375" style="4" customWidth="1"/>
    <col min="4" max="4" width="21.7109375" style="4" customWidth="1"/>
    <col min="5" max="5" width="1.7109375" style="4" customWidth="1"/>
    <col min="6" max="6" width="11.7109375" style="3" customWidth="1"/>
    <col min="7" max="7" width="11.42578125" style="3" customWidth="1"/>
    <col min="8" max="16384" width="11.42578125" style="4"/>
  </cols>
  <sheetData>
    <row r="1" spans="1:7" ht="69.75" customHeight="1" x14ac:dyDescent="0.2">
      <c r="A1" s="71"/>
      <c r="B1" s="71"/>
      <c r="C1" s="71"/>
      <c r="D1" s="71"/>
      <c r="E1" s="71"/>
      <c r="F1" s="71"/>
    </row>
    <row r="2" spans="1:7" x14ac:dyDescent="0.2">
      <c r="A2" s="18"/>
      <c r="C2" s="19"/>
      <c r="D2" s="19"/>
    </row>
    <row r="3" spans="1:7" ht="18" customHeight="1" x14ac:dyDescent="0.2">
      <c r="A3" s="6"/>
      <c r="B3" s="20" t="s">
        <v>0</v>
      </c>
      <c r="C3" s="27"/>
      <c r="D3" s="27"/>
      <c r="E3" s="27"/>
      <c r="F3" s="63" t="str">
        <f>IF(ISBLANK('ISO 10133 - Page 1'!C8),"",'ISO 10133 - Page 1'!C8)</f>
        <v/>
      </c>
    </row>
    <row r="4" spans="1:7" ht="18" customHeight="1" x14ac:dyDescent="0.2">
      <c r="A4" s="6"/>
      <c r="B4" s="20" t="s">
        <v>12</v>
      </c>
      <c r="C4" s="27"/>
      <c r="D4" s="27"/>
      <c r="E4" s="27"/>
      <c r="F4" s="64" t="str">
        <f>IF(ISBLANK('ISO 10133 - Page 1'!C14),"",'ISO 10133 - Page 1'!C14)</f>
        <v/>
      </c>
    </row>
    <row r="5" spans="1:7" ht="18" customHeight="1" x14ac:dyDescent="0.2">
      <c r="A5" s="6"/>
      <c r="B5" s="47" t="s">
        <v>61</v>
      </c>
      <c r="C5" s="27"/>
      <c r="D5" s="27"/>
      <c r="E5" s="27"/>
      <c r="F5" s="64" t="str">
        <f>IF(ISBLANK('ISO 10133 - Page 1'!C15),"",'ISO 10133 - Page 1'!C15)</f>
        <v/>
      </c>
    </row>
    <row r="6" spans="1:7" ht="18" customHeight="1" x14ac:dyDescent="0.2">
      <c r="A6" s="6"/>
      <c r="B6" s="19"/>
      <c r="C6" s="19"/>
      <c r="D6" s="21"/>
      <c r="E6" s="21"/>
    </row>
    <row r="7" spans="1:7" s="22" customFormat="1" x14ac:dyDescent="0.2">
      <c r="A7" s="6"/>
      <c r="F7" s="3"/>
      <c r="G7" s="3"/>
    </row>
    <row r="8" spans="1:7" ht="15.75" x14ac:dyDescent="0.2">
      <c r="A8" s="23" t="s">
        <v>13</v>
      </c>
      <c r="C8" s="24" t="s">
        <v>7</v>
      </c>
      <c r="D8" s="24" t="s">
        <v>6</v>
      </c>
      <c r="E8" s="24"/>
      <c r="F8" s="24" t="s">
        <v>15</v>
      </c>
      <c r="G8" s="25"/>
    </row>
    <row r="9" spans="1:7" x14ac:dyDescent="0.2">
      <c r="A9" s="29">
        <v>67</v>
      </c>
      <c r="B9" s="4" t="s">
        <v>139</v>
      </c>
      <c r="C9" s="2" t="s">
        <v>56</v>
      </c>
      <c r="D9" s="45" t="s">
        <v>17</v>
      </c>
      <c r="E9" s="45"/>
      <c r="F9" s="56"/>
      <c r="G9" s="25"/>
    </row>
    <row r="10" spans="1:7" ht="30" x14ac:dyDescent="0.2">
      <c r="A10" s="29">
        <f t="shared" ref="A10:A17" si="0">A9+1</f>
        <v>68</v>
      </c>
      <c r="B10" s="59" t="s">
        <v>140</v>
      </c>
      <c r="C10" s="60" t="s">
        <v>56</v>
      </c>
      <c r="D10" s="28" t="s">
        <v>14</v>
      </c>
      <c r="E10" s="28"/>
      <c r="F10" s="56"/>
    </row>
    <row r="11" spans="1:7" x14ac:dyDescent="0.2">
      <c r="A11" s="29">
        <f t="shared" si="0"/>
        <v>69</v>
      </c>
      <c r="B11" s="55" t="s">
        <v>141</v>
      </c>
      <c r="C11" s="46" t="s">
        <v>69</v>
      </c>
      <c r="D11" s="45" t="s">
        <v>14</v>
      </c>
      <c r="E11" s="45"/>
      <c r="F11" s="56"/>
    </row>
    <row r="12" spans="1:7" ht="30" x14ac:dyDescent="0.2">
      <c r="A12" s="29">
        <f t="shared" si="0"/>
        <v>70</v>
      </c>
      <c r="B12" s="55" t="s">
        <v>142</v>
      </c>
      <c r="C12" s="46" t="s">
        <v>57</v>
      </c>
      <c r="D12" s="45" t="s">
        <v>17</v>
      </c>
      <c r="E12" s="45"/>
      <c r="F12" s="56"/>
    </row>
    <row r="13" spans="1:7" ht="48" customHeight="1" x14ac:dyDescent="0.2">
      <c r="A13" s="29">
        <f t="shared" si="0"/>
        <v>71</v>
      </c>
      <c r="B13" s="54" t="s">
        <v>143</v>
      </c>
      <c r="C13" s="51" t="s">
        <v>144</v>
      </c>
      <c r="D13" s="45" t="s">
        <v>17</v>
      </c>
      <c r="E13" s="45"/>
      <c r="F13" s="56"/>
    </row>
    <row r="14" spans="1:7" ht="30" x14ac:dyDescent="0.2">
      <c r="A14" s="29">
        <f t="shared" si="0"/>
        <v>72</v>
      </c>
      <c r="B14" s="55" t="s">
        <v>145</v>
      </c>
      <c r="C14" s="46" t="s">
        <v>58</v>
      </c>
      <c r="D14" s="45" t="s">
        <v>17</v>
      </c>
      <c r="E14" s="45"/>
      <c r="F14" s="56"/>
    </row>
    <row r="15" spans="1:7" ht="30" x14ac:dyDescent="0.2">
      <c r="A15" s="29">
        <f t="shared" si="0"/>
        <v>73</v>
      </c>
      <c r="B15" s="55" t="s">
        <v>146</v>
      </c>
      <c r="C15" s="46" t="s">
        <v>59</v>
      </c>
      <c r="D15" s="45" t="s">
        <v>17</v>
      </c>
      <c r="E15" s="45"/>
      <c r="F15" s="56"/>
    </row>
    <row r="16" spans="1:7" ht="45" x14ac:dyDescent="0.2">
      <c r="A16" s="29">
        <f t="shared" si="0"/>
        <v>74</v>
      </c>
      <c r="B16" s="55" t="s">
        <v>147</v>
      </c>
      <c r="C16" s="46" t="s">
        <v>62</v>
      </c>
      <c r="D16" s="45" t="s">
        <v>14</v>
      </c>
      <c r="E16" s="45"/>
      <c r="F16" s="56"/>
    </row>
    <row r="17" spans="1:6" x14ac:dyDescent="0.2">
      <c r="A17" s="29">
        <f t="shared" si="0"/>
        <v>75</v>
      </c>
      <c r="B17" s="55" t="s">
        <v>148</v>
      </c>
      <c r="C17" s="46" t="s">
        <v>60</v>
      </c>
      <c r="D17" s="45" t="s">
        <v>14</v>
      </c>
      <c r="E17" s="45"/>
      <c r="F17" s="56"/>
    </row>
    <row r="18" spans="1:6" x14ac:dyDescent="0.2">
      <c r="B18" s="48"/>
      <c r="C18" s="49"/>
      <c r="D18" s="50"/>
      <c r="F18" s="56"/>
    </row>
    <row r="19" spans="1:6" ht="30" customHeight="1" x14ac:dyDescent="0.2">
      <c r="B19" s="35" t="s">
        <v>9</v>
      </c>
      <c r="C19" s="36"/>
      <c r="D19" s="37"/>
      <c r="F19" s="31"/>
    </row>
    <row r="20" spans="1:6" ht="30" customHeight="1" x14ac:dyDescent="0.2">
      <c r="B20" s="38"/>
      <c r="C20" s="39"/>
      <c r="D20" s="40"/>
      <c r="E20" s="41"/>
      <c r="F20" s="34"/>
    </row>
    <row r="21" spans="1:6" ht="30" customHeight="1" x14ac:dyDescent="0.2">
      <c r="B21" s="38"/>
      <c r="C21" s="39"/>
      <c r="D21" s="40"/>
      <c r="F21" s="34"/>
    </row>
    <row r="22" spans="1:6" ht="30" customHeight="1" x14ac:dyDescent="0.2">
      <c r="B22" s="41"/>
      <c r="C22" s="41"/>
      <c r="D22" s="42"/>
      <c r="E22" s="41"/>
      <c r="F22" s="34"/>
    </row>
    <row r="25" spans="1:6" ht="30" customHeight="1" x14ac:dyDescent="0.2">
      <c r="B25" s="26" t="s">
        <v>8</v>
      </c>
      <c r="C25" s="26"/>
      <c r="D25" s="26"/>
      <c r="E25" s="44"/>
      <c r="F25" s="31"/>
    </row>
  </sheetData>
  <sheetProtection password="C53C" sheet="1" objects="1" scenarios="1" selectLockedCells="1"/>
  <mergeCells count="1">
    <mergeCell ref="A1:F1"/>
  </mergeCells>
  <phoneticPr fontId="0" type="noConversion"/>
  <printOptions horizontalCentered="1"/>
  <pageMargins left="0.59055118110236227" right="0.59055118110236227" top="0.59055118110236227" bottom="1.1811023622047245" header="0" footer="0.98425196850393704"/>
  <pageSetup paperSize="9" scale="70" orientation="portrait" blackAndWhite="1" horizontalDpi="4294967293" verticalDpi="1200" r:id="rId1"/>
  <headerFooter alignWithMargins="0">
    <oddFooter>&amp;LChecklist 10133 Electrical DC Installation en160122&amp;RPage 3 of 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ISO 10133 - Page 1</vt:lpstr>
      <vt:lpstr>ISO 10133 - Page 2</vt:lpstr>
      <vt:lpstr>ISO 10133 - Page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10133 en160122</dc:title>
  <dc:creator>Manigel</dc:creator>
  <cp:lastModifiedBy>Ulrich Manigel</cp:lastModifiedBy>
  <cp:lastPrinted>2013-10-11T11:33:05Z</cp:lastPrinted>
  <dcterms:created xsi:type="dcterms:W3CDTF">1999-02-22T20:07:18Z</dcterms:created>
  <dcterms:modified xsi:type="dcterms:W3CDTF">2016-01-22T00:44:28Z</dcterms:modified>
</cp:coreProperties>
</file>